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5410d8e8\share\企画課\(R05年度法規)\02.法規\01学内規則等改廃\★36_（学長決裁のみ　理工学研究科）理工学部規程の一部改正（カリキュラム）\03通知\改正用\"/>
    </mc:Choice>
  </mc:AlternateContent>
  <bookViews>
    <workbookView xWindow="1080" yWindow="885" windowWidth="27315" windowHeight="11025"/>
  </bookViews>
  <sheets>
    <sheet name="別表9" sheetId="1" r:id="rId1"/>
  </sheets>
  <definedNames>
    <definedName name="_xlnm.Print_Area" localSheetId="0">別表9!$A$1:$N$73</definedName>
  </definedNames>
  <calcPr calcId="152511" calcOnSave="0"/>
</workbook>
</file>

<file path=xl/calcChain.xml><?xml version="1.0" encoding="utf-8"?>
<calcChain xmlns="http://schemas.openxmlformats.org/spreadsheetml/2006/main">
  <c r="E67" i="1" l="1"/>
  <c r="G67" i="1"/>
  <c r="F67" i="1"/>
  <c r="I67" i="1"/>
  <c r="H67" i="1"/>
  <c r="M66" i="1" l="1"/>
  <c r="L66" i="1"/>
  <c r="E66" i="1"/>
  <c r="M64" i="1"/>
  <c r="L64" i="1"/>
  <c r="E64" i="1"/>
  <c r="K57" i="1"/>
  <c r="J57" i="1"/>
  <c r="M35" i="1"/>
  <c r="L35" i="1"/>
  <c r="K35" i="1"/>
  <c r="J35" i="1"/>
  <c r="I35" i="1"/>
  <c r="H35" i="1"/>
  <c r="G35" i="1"/>
  <c r="F35" i="1"/>
  <c r="E35" i="1"/>
  <c r="I17" i="1"/>
  <c r="H17" i="1"/>
  <c r="F17" i="1"/>
  <c r="E17" i="1"/>
  <c r="H12" i="1"/>
  <c r="G12" i="1"/>
  <c r="F12" i="1"/>
  <c r="E12" i="1"/>
  <c r="K67" i="1" l="1"/>
  <c r="J67" i="1"/>
  <c r="M67" i="1"/>
  <c r="L67" i="1"/>
</calcChain>
</file>

<file path=xl/sharedStrings.xml><?xml version="1.0" encoding="utf-8"?>
<sst xmlns="http://schemas.openxmlformats.org/spreadsheetml/2006/main" count="103" uniqueCount="87">
  <si>
    <t>科目区分</t>
    <rPh sb="0" eb="2">
      <t>カモク</t>
    </rPh>
    <rPh sb="2" eb="4">
      <t>クブン</t>
    </rPh>
    <phoneticPr fontId="1"/>
  </si>
  <si>
    <t>授　業　科　目</t>
    <rPh sb="0" eb="1">
      <t>ジュ</t>
    </rPh>
    <rPh sb="2" eb="3">
      <t>ギョウ</t>
    </rPh>
    <rPh sb="4" eb="5">
      <t>カ</t>
    </rPh>
    <rPh sb="6" eb="7">
      <t>メ</t>
    </rPh>
    <phoneticPr fontId="1"/>
  </si>
  <si>
    <t>単位</t>
    <rPh sb="0" eb="2">
      <t>タンイ</t>
    </rPh>
    <phoneticPr fontId="1"/>
  </si>
  <si>
    <t>年　次　別　単　位　数</t>
    <rPh sb="0" eb="1">
      <t>トシ</t>
    </rPh>
    <rPh sb="2" eb="3">
      <t>ツギ</t>
    </rPh>
    <rPh sb="4" eb="5">
      <t>ベツ</t>
    </rPh>
    <rPh sb="6" eb="7">
      <t>タン</t>
    </rPh>
    <rPh sb="8" eb="9">
      <t>クライ</t>
    </rPh>
    <rPh sb="10" eb="11">
      <t>カズ</t>
    </rPh>
    <phoneticPr fontId="1"/>
  </si>
  <si>
    <t>備　考</t>
    <rPh sb="0" eb="1">
      <t>ソナエ</t>
    </rPh>
    <rPh sb="2" eb="3">
      <t>コウ</t>
    </rPh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</si>
  <si>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</si>
  <si>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</si>
  <si>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</si>
  <si>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</si>
  <si>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前期</t>
    <rPh sb="0" eb="2">
      <t>ゼンキ</t>
    </rPh>
    <phoneticPr fontId="1"/>
  </si>
  <si>
    <t>後期</t>
    <rPh sb="0" eb="2">
      <t>コウキ</t>
    </rPh>
    <phoneticPr fontId="1"/>
  </si>
  <si>
    <t>専門基礎科目</t>
    <rPh sb="0" eb="2">
      <t>センモン</t>
    </rPh>
    <rPh sb="2" eb="4">
      <t>キソ</t>
    </rPh>
    <rPh sb="4" eb="6">
      <t>カモク</t>
    </rPh>
    <phoneticPr fontId="1"/>
  </si>
  <si>
    <t>コア基礎科目</t>
    <rPh sb="2" eb="4">
      <t>キソ</t>
    </rPh>
    <rPh sb="4" eb="6">
      <t>カモク</t>
    </rPh>
    <phoneticPr fontId="1"/>
  </si>
  <si>
    <t>理工系の数学Ａ</t>
    <rPh sb="0" eb="3">
      <t>リコウケイ</t>
    </rPh>
    <rPh sb="4" eb="6">
      <t>スウガク</t>
    </rPh>
    <phoneticPr fontId="1"/>
  </si>
  <si>
    <t>必修</t>
    <rPh sb="0" eb="2">
      <t>ヒッシュウ</t>
    </rPh>
    <phoneticPr fontId="1"/>
  </si>
  <si>
    <t>理工系の数学Ｂ</t>
    <rPh sb="0" eb="3">
      <t>リコウケイ</t>
    </rPh>
    <rPh sb="4" eb="6">
      <t>スウガク</t>
    </rPh>
    <phoneticPr fontId="1"/>
  </si>
  <si>
    <t>微分積分学</t>
    <rPh sb="0" eb="2">
      <t>ビブン</t>
    </rPh>
    <rPh sb="2" eb="5">
      <t>セキブンガク</t>
    </rPh>
    <phoneticPr fontId="1"/>
  </si>
  <si>
    <t>力学Ⅰ</t>
    <rPh sb="0" eb="2">
      <t>リキガク</t>
    </rPh>
    <phoneticPr fontId="1"/>
  </si>
  <si>
    <t>電磁気学Ⅰ</t>
    <rPh sb="0" eb="3">
      <t>デンジキ</t>
    </rPh>
    <rPh sb="3" eb="4">
      <t>ガク</t>
    </rPh>
    <phoneticPr fontId="1"/>
  </si>
  <si>
    <t>化学概論</t>
    <rPh sb="0" eb="2">
      <t>カガク</t>
    </rPh>
    <phoneticPr fontId="1"/>
  </si>
  <si>
    <t>熱力学</t>
    <rPh sb="0" eb="3">
      <t>ネツリキガク</t>
    </rPh>
    <phoneticPr fontId="1"/>
  </si>
  <si>
    <t>小 計</t>
    <rPh sb="0" eb="1">
      <t>ショウ</t>
    </rPh>
    <rPh sb="2" eb="3">
      <t>ケイ</t>
    </rPh>
    <phoneticPr fontId="1"/>
  </si>
  <si>
    <t>個別基礎科目</t>
    <rPh sb="0" eb="2">
      <t>コベツ</t>
    </rPh>
    <rPh sb="2" eb="4">
      <t>キソ</t>
    </rPh>
    <rPh sb="4" eb="6">
      <t>カモク</t>
    </rPh>
    <phoneticPr fontId="1"/>
  </si>
  <si>
    <t>必修科目</t>
    <rPh sb="0" eb="4">
      <t>ヒッシュウカモク</t>
    </rPh>
    <phoneticPr fontId="1"/>
  </si>
  <si>
    <t>地球環境学概論</t>
    <rPh sb="0" eb="2">
      <t>チキュウ</t>
    </rPh>
    <rPh sb="2" eb="5">
      <t>カンキョウガク</t>
    </rPh>
    <rPh sb="5" eb="7">
      <t>ガイロン</t>
    </rPh>
    <phoneticPr fontId="1"/>
  </si>
  <si>
    <t>生物学の基礎Ｃ</t>
    <rPh sb="0" eb="3">
      <t>セイブツガク</t>
    </rPh>
    <phoneticPr fontId="1"/>
  </si>
  <si>
    <t>基礎物理学実験</t>
    <rPh sb="0" eb="2">
      <t>キソ</t>
    </rPh>
    <rPh sb="2" eb="4">
      <t>ブツリ</t>
    </rPh>
    <rPh sb="4" eb="5">
      <t>ガク</t>
    </rPh>
    <rPh sb="5" eb="7">
      <t>ジッケン</t>
    </rPh>
    <phoneticPr fontId="1"/>
  </si>
  <si>
    <t>基礎化学実験</t>
    <rPh sb="0" eb="2">
      <t>キソ</t>
    </rPh>
    <rPh sb="2" eb="4">
      <t>カガク</t>
    </rPh>
    <rPh sb="4" eb="6">
      <t>ジッケン</t>
    </rPh>
    <phoneticPr fontId="1"/>
  </si>
  <si>
    <t>専門応用科目</t>
    <rPh sb="0" eb="2">
      <t>センモン</t>
    </rPh>
    <rPh sb="2" eb="4">
      <t>オウヨウ</t>
    </rPh>
    <rPh sb="4" eb="6">
      <t>カモク</t>
    </rPh>
    <phoneticPr fontId="1"/>
  </si>
  <si>
    <t>自然エネルギー学概論Ⅰ</t>
    <rPh sb="0" eb="2">
      <t>シゼン</t>
    </rPh>
    <rPh sb="7" eb="8">
      <t>ガク</t>
    </rPh>
    <rPh sb="8" eb="10">
      <t>ガイロン</t>
    </rPh>
    <phoneticPr fontId="1"/>
  </si>
  <si>
    <t>科学技術英語</t>
    <rPh sb="2" eb="4">
      <t>ギジュツ</t>
    </rPh>
    <rPh sb="4" eb="6">
      <t>エイゴ</t>
    </rPh>
    <phoneticPr fontId="1"/>
  </si>
  <si>
    <t>自然エネルギー技術英語演習Ⅰ</t>
    <rPh sb="7" eb="9">
      <t>ギジュツ</t>
    </rPh>
    <rPh sb="9" eb="11">
      <t>エイゴ</t>
    </rPh>
    <rPh sb="11" eb="13">
      <t>エンシュウ</t>
    </rPh>
    <phoneticPr fontId="1"/>
  </si>
  <si>
    <t>自然エネルギー技術英語演習Ⅱ</t>
    <rPh sb="7" eb="9">
      <t>ギジュツ</t>
    </rPh>
    <rPh sb="9" eb="11">
      <t>エイゴ</t>
    </rPh>
    <rPh sb="11" eb="13">
      <t>エンシュウ</t>
    </rPh>
    <phoneticPr fontId="1"/>
  </si>
  <si>
    <t>エネルギー物理化学</t>
    <rPh sb="5" eb="7">
      <t>ブツリ</t>
    </rPh>
    <rPh sb="7" eb="9">
      <t>カガク</t>
    </rPh>
    <phoneticPr fontId="1"/>
  </si>
  <si>
    <t>流体科学</t>
    <rPh sb="0" eb="4">
      <t>リュウタイカガク</t>
    </rPh>
    <phoneticPr fontId="1"/>
  </si>
  <si>
    <t>電気工学</t>
    <rPh sb="0" eb="4">
      <t>デンキコウガク</t>
    </rPh>
    <phoneticPr fontId="1"/>
  </si>
  <si>
    <t>エネルギー化学</t>
    <rPh sb="5" eb="7">
      <t>カガク</t>
    </rPh>
    <phoneticPr fontId="1"/>
  </si>
  <si>
    <t>エネルギー材料工学</t>
    <rPh sb="5" eb="7">
      <t>ザイリョウ</t>
    </rPh>
    <rPh sb="7" eb="9">
      <t>コウガク</t>
    </rPh>
    <phoneticPr fontId="1"/>
  </si>
  <si>
    <t>エネルギー変換工学Ⅰ</t>
    <rPh sb="5" eb="7">
      <t>ヘンカン</t>
    </rPh>
    <rPh sb="7" eb="9">
      <t>コウガク</t>
    </rPh>
    <phoneticPr fontId="1"/>
  </si>
  <si>
    <t>伝熱工学</t>
    <rPh sb="0" eb="4">
      <t>デンネツコウガク</t>
    </rPh>
    <phoneticPr fontId="1"/>
  </si>
  <si>
    <t>自然エネルギー実験Ⅰ</t>
    <rPh sb="0" eb="2">
      <t>シゼン</t>
    </rPh>
    <rPh sb="7" eb="9">
      <t>ジッケン</t>
    </rPh>
    <phoneticPr fontId="1"/>
  </si>
  <si>
    <t>自然エネルギー実験Ⅱ</t>
    <rPh sb="0" eb="2">
      <t>シゼン</t>
    </rPh>
    <rPh sb="7" eb="9">
      <t>ジッケン</t>
    </rPh>
    <phoneticPr fontId="1"/>
  </si>
  <si>
    <t>自然エネルギー演習Ⅰ</t>
    <rPh sb="0" eb="2">
      <t>シゼン</t>
    </rPh>
    <rPh sb="7" eb="9">
      <t>エンシュウ</t>
    </rPh>
    <phoneticPr fontId="1"/>
  </si>
  <si>
    <t>自然エネルギー演習Ⅱ</t>
    <rPh sb="0" eb="2">
      <t>シゼン</t>
    </rPh>
    <rPh sb="7" eb="9">
      <t>エンシュウ</t>
    </rPh>
    <phoneticPr fontId="1"/>
  </si>
  <si>
    <t>自然エネルギー研修Ⅰ</t>
    <rPh sb="0" eb="2">
      <t>シゼン</t>
    </rPh>
    <rPh sb="7" eb="9">
      <t>ケンシュウ</t>
    </rPh>
    <phoneticPr fontId="1"/>
  </si>
  <si>
    <t>自然エネルギー研修Ⅱ</t>
    <rPh sb="0" eb="2">
      <t>シゼン</t>
    </rPh>
    <rPh sb="7" eb="9">
      <t>ケンシュウ</t>
    </rPh>
    <phoneticPr fontId="1"/>
  </si>
  <si>
    <t>選択必修科目</t>
    <rPh sb="0" eb="2">
      <t>センタク</t>
    </rPh>
    <rPh sb="2" eb="6">
      <t>ヒッシュウカモク</t>
    </rPh>
    <phoneticPr fontId="1"/>
  </si>
  <si>
    <t>地下水文学</t>
    <rPh sb="0" eb="2">
      <t>チカ</t>
    </rPh>
    <rPh sb="2" eb="5">
      <t>スイモンガク</t>
    </rPh>
    <phoneticPr fontId="1"/>
  </si>
  <si>
    <t>選択必修</t>
    <rPh sb="0" eb="2">
      <t>センタク</t>
    </rPh>
    <rPh sb="2" eb="4">
      <t>ヒッシュウ</t>
    </rPh>
    <phoneticPr fontId="1"/>
  </si>
  <si>
    <t>放射線科学</t>
    <rPh sb="0" eb="3">
      <t>ホウシャセン</t>
    </rPh>
    <rPh sb="3" eb="5">
      <t>カガク</t>
    </rPh>
    <phoneticPr fontId="1"/>
  </si>
  <si>
    <t>資源探査学</t>
    <rPh sb="0" eb="2">
      <t>シゲン</t>
    </rPh>
    <rPh sb="2" eb="4">
      <t>タンサ</t>
    </rPh>
    <rPh sb="4" eb="5">
      <t>ガク</t>
    </rPh>
    <phoneticPr fontId="1"/>
  </si>
  <si>
    <t>エネルギー電気化学</t>
    <rPh sb="5" eb="7">
      <t>デンキ</t>
    </rPh>
    <rPh sb="7" eb="9">
      <t>カガク</t>
    </rPh>
    <phoneticPr fontId="1"/>
  </si>
  <si>
    <t>気候システム学</t>
    <rPh sb="0" eb="2">
      <t>キコウ</t>
    </rPh>
    <phoneticPr fontId="1"/>
  </si>
  <si>
    <t>エネルギー変換工学Ⅱ</t>
  </si>
  <si>
    <t>エネルギー貯蔵・輸送論</t>
    <rPh sb="5" eb="7">
      <t>チョゾウ</t>
    </rPh>
    <rPh sb="8" eb="10">
      <t>ユソウ</t>
    </rPh>
    <rPh sb="10" eb="11">
      <t>ロン</t>
    </rPh>
    <phoneticPr fontId="1"/>
  </si>
  <si>
    <t>波動・振動論</t>
    <rPh sb="0" eb="2">
      <t>ハドウ</t>
    </rPh>
    <rPh sb="3" eb="5">
      <t>シンドウ</t>
    </rPh>
    <rPh sb="5" eb="6">
      <t>ロン</t>
    </rPh>
    <phoneticPr fontId="1"/>
  </si>
  <si>
    <t>エネルギーマネジメント論</t>
    <rPh sb="11" eb="12">
      <t>ロン</t>
    </rPh>
    <phoneticPr fontId="1"/>
  </si>
  <si>
    <t>エネルギー量子物理学</t>
    <rPh sb="5" eb="7">
      <t>リョウシ</t>
    </rPh>
    <rPh sb="7" eb="10">
      <t>ブツリガク</t>
    </rPh>
    <phoneticPr fontId="1"/>
  </si>
  <si>
    <t>エネルギー環境経済学</t>
    <rPh sb="5" eb="7">
      <t>カンキョウ</t>
    </rPh>
    <rPh sb="7" eb="10">
      <t>ケイザイガク</t>
    </rPh>
    <phoneticPr fontId="1"/>
  </si>
  <si>
    <t>低炭素エネルギー学</t>
  </si>
  <si>
    <t>省エネルギー技術概論</t>
  </si>
  <si>
    <t>環境アセスメント概論</t>
  </si>
  <si>
    <t>マネジメント科目</t>
    <rPh sb="6" eb="8">
      <t>カモク</t>
    </rPh>
    <phoneticPr fontId="1"/>
  </si>
  <si>
    <t>経営管理論</t>
    <rPh sb="0" eb="2">
      <t>ケイエイ</t>
    </rPh>
    <rPh sb="2" eb="4">
      <t>カンリ</t>
    </rPh>
    <rPh sb="4" eb="5">
      <t>ロン</t>
    </rPh>
    <phoneticPr fontId="1"/>
  </si>
  <si>
    <t>ベンチャービジネス論</t>
    <rPh sb="9" eb="10">
      <t>ロン</t>
    </rPh>
    <phoneticPr fontId="1"/>
  </si>
  <si>
    <t>現代科学史</t>
    <rPh sb="0" eb="2">
      <t>ゲンダイ</t>
    </rPh>
    <rPh sb="2" eb="5">
      <t>カガクシ</t>
    </rPh>
    <phoneticPr fontId="1"/>
  </si>
  <si>
    <t>知的財産論</t>
    <rPh sb="0" eb="2">
      <t>チテキ</t>
    </rPh>
    <rPh sb="2" eb="4">
      <t>ザイサン</t>
    </rPh>
    <rPh sb="4" eb="5">
      <t>ロン</t>
    </rPh>
    <phoneticPr fontId="1"/>
  </si>
  <si>
    <t>技術者倫理</t>
    <rPh sb="0" eb="3">
      <t>ギジュツシャ</t>
    </rPh>
    <rPh sb="3" eb="5">
      <t>リンリ</t>
    </rPh>
    <phoneticPr fontId="1"/>
  </si>
  <si>
    <t>企業経営史Ⅰ</t>
    <rPh sb="0" eb="2">
      <t>キギョウ</t>
    </rPh>
    <rPh sb="2" eb="5">
      <t>ケイエイシ</t>
    </rPh>
    <phoneticPr fontId="1"/>
  </si>
  <si>
    <t>卒業研究</t>
    <rPh sb="0" eb="2">
      <t>ソツギョウ</t>
    </rPh>
    <rPh sb="2" eb="4">
      <t>ケンキュウ</t>
    </rPh>
    <phoneticPr fontId="1"/>
  </si>
  <si>
    <t>合 計</t>
    <phoneticPr fontId="1"/>
  </si>
  <si>
    <t>卒業所要単位数</t>
    <rPh sb="0" eb="2">
      <t>ソツギョウ</t>
    </rPh>
    <rPh sb="2" eb="4">
      <t>ショヨウ</t>
    </rPh>
    <rPh sb="4" eb="7">
      <t>タンイスウ</t>
    </rPh>
    <phoneticPr fontId="1"/>
  </si>
  <si>
    <t>別表第9　自然エネルギー学科</t>
    <rPh sb="0" eb="2">
      <t>ベッピョウ</t>
    </rPh>
    <rPh sb="2" eb="3">
      <t>ダイ</t>
    </rPh>
    <rPh sb="5" eb="7">
      <t>シゼン</t>
    </rPh>
    <rPh sb="12" eb="14">
      <t>ガッカ</t>
    </rPh>
    <phoneticPr fontId="1"/>
  </si>
  <si>
    <t>　22単位以上修得</t>
    <rPh sb="3" eb="5">
      <t>タンイ</t>
    </rPh>
    <rPh sb="5" eb="7">
      <t>イジョウ</t>
    </rPh>
    <rPh sb="7" eb="9">
      <t>シュウトク</t>
    </rPh>
    <phoneticPr fontId="1"/>
  </si>
  <si>
    <t>　4単位以上修得</t>
    <rPh sb="2" eb="4">
      <t>タンイ</t>
    </rPh>
    <rPh sb="4" eb="6">
      <t>イジョウ</t>
    </rPh>
    <rPh sb="6" eb="8">
      <t>シュウトク</t>
    </rPh>
    <phoneticPr fontId="1"/>
  </si>
  <si>
    <t>　教養教育科目　　 34単位以上</t>
    <rPh sb="1" eb="3">
      <t>キョウヨウ</t>
    </rPh>
    <rPh sb="3" eb="5">
      <t>キョウイク</t>
    </rPh>
    <rPh sb="5" eb="7">
      <t>カモク</t>
    </rPh>
    <rPh sb="12" eb="14">
      <t>タンイ</t>
    </rPh>
    <rPh sb="14" eb="16">
      <t>イジョウ</t>
    </rPh>
    <phoneticPr fontId="1"/>
  </si>
  <si>
    <t>　専門教育科目　　100単位以上　　必修，選択必修</t>
    <rPh sb="1" eb="2">
      <t>アツム</t>
    </rPh>
    <rPh sb="2" eb="3">
      <t>モン</t>
    </rPh>
    <rPh sb="3" eb="5">
      <t>キョウイク</t>
    </rPh>
    <rPh sb="5" eb="7">
      <t>カモク</t>
    </rPh>
    <rPh sb="12" eb="14">
      <t>タンイ</t>
    </rPh>
    <rPh sb="14" eb="16">
      <t>イジョウ</t>
    </rPh>
    <rPh sb="18" eb="20">
      <t>ヒッシュウ</t>
    </rPh>
    <rPh sb="21" eb="23">
      <t>センタク</t>
    </rPh>
    <rPh sb="23" eb="25">
      <t>ヒッシュウ</t>
    </rPh>
    <phoneticPr fontId="1"/>
  </si>
  <si>
    <t>　合　　　　計　　134単位以上</t>
    <rPh sb="1" eb="2">
      <t>ゴウ</t>
    </rPh>
    <rPh sb="6" eb="7">
      <t>ケイ</t>
    </rPh>
    <rPh sb="12" eb="14">
      <t>タンイ</t>
    </rPh>
    <rPh sb="14" eb="16">
      <t>イジョウ</t>
    </rPh>
    <phoneticPr fontId="1"/>
  </si>
  <si>
    <t>有機化学Ⅰ</t>
    <rPh sb="0" eb="2">
      <t>ユウキ</t>
    </rPh>
    <rPh sb="2" eb="4">
      <t>カガク</t>
    </rPh>
    <phoneticPr fontId="2"/>
  </si>
  <si>
    <t>無機化学Ⅰ</t>
    <rPh sb="0" eb="2">
      <t>ムキ</t>
    </rPh>
    <rPh sb="2" eb="4">
      <t>カガク</t>
    </rPh>
    <phoneticPr fontId="2"/>
  </si>
  <si>
    <t>分析化学Ⅰ</t>
    <rPh sb="0" eb="2">
      <t>ブンセキ</t>
    </rPh>
    <rPh sb="2" eb="4">
      <t>カガク</t>
    </rPh>
    <phoneticPr fontId="2"/>
  </si>
  <si>
    <t>地質学Ⅰ</t>
    <rPh sb="0" eb="3">
      <t>チシツガク</t>
    </rPh>
    <phoneticPr fontId="2"/>
  </si>
  <si>
    <t>固体地球物理学</t>
    <rPh sb="0" eb="2">
      <t>コタイ</t>
    </rPh>
    <rPh sb="2" eb="4">
      <t>チキュウ</t>
    </rPh>
    <rPh sb="4" eb="7">
      <t>ブツリガク</t>
    </rPh>
    <phoneticPr fontId="2"/>
  </si>
  <si>
    <t>岩石･鉱物学Ⅰ</t>
    <rPh sb="0" eb="2">
      <t>ガンセキ</t>
    </rPh>
    <rPh sb="3" eb="6">
      <t>コウブツガク</t>
    </rPh>
    <phoneticPr fontId="2"/>
  </si>
  <si>
    <t>気象学Ⅰ</t>
    <rPh sb="0" eb="3">
      <t>キショウガク</t>
    </rPh>
    <phoneticPr fontId="2"/>
  </si>
  <si>
    <t>小 計</t>
    <rPh sb="0" eb="1">
      <t>ショウ</t>
    </rPh>
    <rPh sb="2" eb="3">
      <t>ケイ</t>
    </rPh>
    <phoneticPr fontId="2"/>
  </si>
  <si>
    <t>　弘前大学理工学部で開講している科目（演習，実験及び教職に関する科目を除く。）のうち，6単位までを卒業所要単位数に含めることができる。</t>
    <rPh sb="1" eb="3">
      <t>ヒロサキ</t>
    </rPh>
    <rPh sb="3" eb="5">
      <t>ダイガク</t>
    </rPh>
    <rPh sb="5" eb="7">
      <t>リコウ</t>
    </rPh>
    <rPh sb="7" eb="9">
      <t>ガクブ</t>
    </rPh>
    <rPh sb="10" eb="12">
      <t>カイコウ</t>
    </rPh>
    <rPh sb="16" eb="18">
      <t>カモク</t>
    </rPh>
    <rPh sb="19" eb="21">
      <t>エンシュウ</t>
    </rPh>
    <rPh sb="22" eb="24">
      <t>ジッケン</t>
    </rPh>
    <rPh sb="24" eb="25">
      <t>オヨ</t>
    </rPh>
    <rPh sb="26" eb="28">
      <t>キョウショク</t>
    </rPh>
    <rPh sb="29" eb="30">
      <t>カン</t>
    </rPh>
    <rPh sb="32" eb="34">
      <t>カモク</t>
    </rPh>
    <rPh sb="35" eb="36">
      <t>ノゾ</t>
    </rPh>
    <rPh sb="44" eb="46">
      <t>タンイ</t>
    </rPh>
    <rPh sb="49" eb="51">
      <t>ソツギョウ</t>
    </rPh>
    <rPh sb="51" eb="53">
      <t>ショヨウ</t>
    </rPh>
    <rPh sb="53" eb="56">
      <t>タンイスウ</t>
    </rPh>
    <rPh sb="57" eb="58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</si>
</sst>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/>
    </xf>
    <xf numFmtId="49" fontId="2" fillId="0" borderId="54" xfId="0" applyNumberFormat="1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distributed" vertical="center"/>
    </xf>
    <xf numFmtId="49" fontId="2" fillId="0" borderId="54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distributed" vertical="center"/>
    </xf>
    <xf numFmtId="49" fontId="2" fillId="0" borderId="3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21" xfId="0" applyNumberFormat="1" applyFont="1" applyBorder="1" applyAlignment="1">
      <alignment horizontal="center" vertical="center" shrinkToFit="1"/>
    </xf>
    <xf numFmtId="49" fontId="2" fillId="0" borderId="22" xfId="0" applyNumberFormat="1" applyFont="1" applyBorder="1" applyAlignment="1">
      <alignment horizontal="center" vertical="center" shrinkToFit="1"/>
    </xf>
    <xf numFmtId="49" fontId="2" fillId="0" borderId="23" xfId="0" applyNumberFormat="1" applyFont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horizontal="left" vertical="center" shrinkToFit="1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horizontal="left" vertical="center" shrinkToFit="1"/>
    </xf>
    <xf numFmtId="0" fontId="2" fillId="0" borderId="28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left" vertical="center" shrinkToFit="1"/>
    </xf>
    <xf numFmtId="0" fontId="2" fillId="0" borderId="31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shrinkToFit="1"/>
    </xf>
    <xf numFmtId="0" fontId="2" fillId="0" borderId="2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/>
    </xf>
    <xf numFmtId="0" fontId="2" fillId="0" borderId="46" xfId="0" applyNumberFormat="1" applyFont="1" applyBorder="1" applyAlignment="1">
      <alignment horizontal="center" vertical="center"/>
    </xf>
    <xf numFmtId="0" fontId="2" fillId="0" borderId="47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 horizontal="center" vertical="center"/>
    </xf>
    <xf numFmtId="0" fontId="2" fillId="0" borderId="51" xfId="0" applyNumberFormat="1" applyFont="1" applyBorder="1" applyAlignment="1">
      <alignment horizontal="center" vertical="center"/>
    </xf>
    <xf numFmtId="0" fontId="2" fillId="0" borderId="52" xfId="0" applyNumberFormat="1" applyFont="1" applyBorder="1" applyAlignment="1">
      <alignment horizontal="center" vertical="center"/>
    </xf>
    <xf numFmtId="0" fontId="2" fillId="0" borderId="5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 shrinkToFit="1"/>
    </xf>
    <xf numFmtId="0" fontId="2" fillId="0" borderId="13" xfId="0" applyNumberFormat="1" applyFont="1" applyBorder="1" applyAlignment="1">
      <alignment horizontal="center" vertical="center"/>
    </xf>
    <xf numFmtId="0" fontId="2" fillId="0" borderId="55" xfId="0" applyNumberFormat="1" applyFont="1" applyBorder="1" applyAlignment="1">
      <alignment horizontal="center" vertical="center"/>
    </xf>
    <xf numFmtId="0" fontId="2" fillId="0" borderId="56" xfId="0" applyNumberFormat="1" applyFont="1" applyBorder="1" applyAlignment="1">
      <alignment horizontal="center" vertical="center"/>
    </xf>
    <xf numFmtId="0" fontId="2" fillId="0" borderId="57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top" textRotation="255"/>
    </xf>
    <xf numFmtId="0" fontId="2" fillId="0" borderId="13" xfId="0" applyNumberFormat="1" applyFont="1" applyBorder="1" applyAlignment="1">
      <alignment horizontal="center" vertical="top" textRotation="255"/>
    </xf>
    <xf numFmtId="0" fontId="2" fillId="0" borderId="20" xfId="0" applyNumberFormat="1" applyFont="1" applyBorder="1" applyAlignment="1">
      <alignment horizontal="center" vertical="top" textRotation="255"/>
    </xf>
    <xf numFmtId="0" fontId="2" fillId="0" borderId="4" xfId="0" applyNumberFormat="1" applyFont="1" applyBorder="1" applyAlignment="1">
      <alignment horizontal="center" vertical="top" textRotation="255"/>
    </xf>
    <xf numFmtId="0" fontId="2" fillId="0" borderId="6" xfId="0" applyNumberFormat="1" applyFont="1" applyBorder="1" applyAlignment="1">
      <alignment horizontal="center" vertical="top" textRotation="255"/>
    </xf>
    <xf numFmtId="0" fontId="2" fillId="0" borderId="11" xfId="0" applyNumberFormat="1" applyFont="1" applyBorder="1" applyAlignment="1">
      <alignment horizontal="center" vertical="top" textRotation="255"/>
    </xf>
    <xf numFmtId="0" fontId="2" fillId="0" borderId="12" xfId="0" applyNumberFormat="1" applyFont="1" applyBorder="1" applyAlignment="1">
      <alignment horizontal="center" vertical="top" textRotation="255"/>
    </xf>
    <xf numFmtId="0" fontId="2" fillId="0" borderId="18" xfId="0" applyNumberFormat="1" applyFont="1" applyBorder="1" applyAlignment="1">
      <alignment horizontal="center" vertical="top" textRotation="255"/>
    </xf>
    <xf numFmtId="0" fontId="2" fillId="0" borderId="19" xfId="0" applyNumberFormat="1" applyFont="1" applyBorder="1" applyAlignment="1">
      <alignment horizontal="center" vertical="top" textRotation="255"/>
    </xf>
    <xf numFmtId="0" fontId="2" fillId="0" borderId="7" xfId="0" applyFont="1" applyBorder="1" applyAlignment="1">
      <alignment horizontal="center" vertical="top" textRotation="255" shrinkToFit="1"/>
    </xf>
    <xf numFmtId="0" fontId="0" fillId="0" borderId="13" xfId="0" applyFont="1" applyBorder="1" applyAlignment="1">
      <alignment horizontal="center" vertical="top" textRotation="255" shrinkToFit="1"/>
    </xf>
    <xf numFmtId="0" fontId="0" fillId="0" borderId="20" xfId="0" applyFont="1" applyBorder="1" applyAlignment="1">
      <alignment horizontal="center" vertical="top" textRotation="255" shrinkToFit="1"/>
    </xf>
    <xf numFmtId="0" fontId="2" fillId="0" borderId="6" xfId="0" applyFont="1" applyBorder="1" applyAlignment="1">
      <alignment horizontal="center" vertical="top" textRotation="255"/>
    </xf>
    <xf numFmtId="0" fontId="0" fillId="0" borderId="12" xfId="0" applyFont="1" applyBorder="1" applyAlignment="1">
      <alignment horizontal="center" vertical="top" textRotation="255"/>
    </xf>
    <xf numFmtId="0" fontId="0" fillId="0" borderId="19" xfId="0" applyFont="1" applyBorder="1" applyAlignment="1">
      <alignment horizontal="center" vertical="top" textRotation="255"/>
    </xf>
    <xf numFmtId="0" fontId="4" fillId="0" borderId="4" xfId="0" applyFont="1" applyBorder="1" applyAlignment="1">
      <alignment horizontal="center" vertical="top" textRotation="255"/>
    </xf>
    <xf numFmtId="0" fontId="4" fillId="0" borderId="6" xfId="0" applyFont="1" applyBorder="1" applyAlignment="1">
      <alignment horizontal="center" vertical="top" textRotation="255"/>
    </xf>
    <xf numFmtId="0" fontId="4" fillId="0" borderId="11" xfId="0" applyFont="1" applyBorder="1" applyAlignment="1">
      <alignment horizontal="center" vertical="top" textRotation="255"/>
    </xf>
    <xf numFmtId="0" fontId="4" fillId="0" borderId="12" xfId="0" applyFont="1" applyBorder="1" applyAlignment="1">
      <alignment horizontal="center" vertical="top" textRotation="255"/>
    </xf>
    <xf numFmtId="0" fontId="4" fillId="0" borderId="18" xfId="0" applyFont="1" applyBorder="1" applyAlignment="1">
      <alignment horizontal="center" vertical="top" textRotation="255"/>
    </xf>
    <xf numFmtId="0" fontId="4" fillId="0" borderId="19" xfId="0" applyFont="1" applyBorder="1" applyAlignment="1">
      <alignment horizontal="center" vertical="top" textRotation="255"/>
    </xf>
    <xf numFmtId="0" fontId="0" fillId="0" borderId="13" xfId="0" applyBorder="1" applyAlignment="1">
      <alignment horizontal="center" vertical="top" textRotation="255"/>
    </xf>
    <xf numFmtId="0" fontId="0" fillId="0" borderId="20" xfId="0" applyBorder="1" applyAlignment="1">
      <alignment horizontal="center" vertical="top" textRotation="255"/>
    </xf>
    <xf numFmtId="0" fontId="2" fillId="0" borderId="5" xfId="0" applyNumberFormat="1" applyFont="1" applyBorder="1" applyAlignment="1">
      <alignment horizontal="center" vertical="top" textRotation="255"/>
    </xf>
    <xf numFmtId="0" fontId="0" fillId="0" borderId="6" xfId="0" applyBorder="1" applyAlignment="1">
      <alignment horizontal="center" vertical="top" textRotation="255"/>
    </xf>
    <xf numFmtId="0" fontId="0" fillId="0" borderId="0" xfId="0" applyAlignment="1">
      <alignment horizontal="center" vertical="top" textRotation="255"/>
    </xf>
    <xf numFmtId="0" fontId="0" fillId="0" borderId="12" xfId="0" applyBorder="1" applyAlignment="1">
      <alignment horizontal="center" vertical="top" textRotation="255"/>
    </xf>
    <xf numFmtId="0" fontId="0" fillId="0" borderId="1" xfId="0" applyBorder="1" applyAlignment="1">
      <alignment horizontal="center" vertical="top" textRotation="255"/>
    </xf>
    <xf numFmtId="0" fontId="0" fillId="0" borderId="19" xfId="0" applyBorder="1" applyAlignment="1">
      <alignment horizontal="center" vertical="top" textRotation="255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0" fontId="0" fillId="0" borderId="4" xfId="0" applyFont="1" applyBorder="1" applyAlignment="1">
      <alignment horizontal="center" vertical="top" textRotation="255"/>
    </xf>
    <xf numFmtId="0" fontId="0" fillId="0" borderId="5" xfId="0" applyFont="1" applyBorder="1" applyAlignment="1">
      <alignment horizontal="center" vertical="top" textRotation="255"/>
    </xf>
    <xf numFmtId="0" fontId="0" fillId="0" borderId="6" xfId="0" applyFont="1" applyBorder="1" applyAlignment="1">
      <alignment horizontal="center" vertical="top" textRotation="255"/>
    </xf>
    <xf numFmtId="0" fontId="0" fillId="0" borderId="42" xfId="0" applyFont="1" applyBorder="1" applyAlignment="1">
      <alignment horizontal="center" vertical="top" textRotation="255"/>
    </xf>
    <xf numFmtId="0" fontId="0" fillId="0" borderId="43" xfId="0" applyFont="1" applyBorder="1" applyAlignment="1">
      <alignment horizontal="center" vertical="top" textRotation="255"/>
    </xf>
    <xf numFmtId="0" fontId="0" fillId="0" borderId="44" xfId="0" applyFont="1" applyBorder="1" applyAlignment="1">
      <alignment horizontal="center" vertical="top" textRotation="255"/>
    </xf>
    <xf numFmtId="49" fontId="2" fillId="0" borderId="48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left" vertical="center"/>
    </xf>
    <xf numFmtId="49" fontId="2" fillId="0" borderId="59" xfId="0" applyNumberFormat="1" applyFont="1" applyBorder="1" applyAlignment="1">
      <alignment horizontal="left" vertical="center" shrinkToFit="1"/>
    </xf>
    <xf numFmtId="0" fontId="2" fillId="0" borderId="59" xfId="0" applyNumberFormat="1" applyFont="1" applyBorder="1" applyAlignment="1">
      <alignment horizontal="center" vertical="center"/>
    </xf>
    <xf numFmtId="0" fontId="2" fillId="0" borderId="60" xfId="0" applyNumberFormat="1" applyFont="1" applyBorder="1" applyAlignment="1">
      <alignment horizontal="center" vertical="center"/>
    </xf>
    <xf numFmtId="0" fontId="2" fillId="0" borderId="61" xfId="0" applyNumberFormat="1" applyFont="1" applyBorder="1" applyAlignment="1">
      <alignment horizontal="center" vertical="center"/>
    </xf>
    <xf numFmtId="49" fontId="2" fillId="0" borderId="58" xfId="0" applyNumberFormat="1" applyFont="1" applyBorder="1" applyAlignment="1">
      <alignment horizontal="center" vertical="center" shrinkToFit="1"/>
    </xf>
    <xf numFmtId="0" fontId="2" fillId="0" borderId="58" xfId="0" applyNumberFormat="1" applyFont="1" applyBorder="1" applyAlignment="1">
      <alignment horizontal="center" vertical="center"/>
    </xf>
    <xf numFmtId="0" fontId="2" fillId="0" borderId="62" xfId="0" applyNumberFormat="1" applyFont="1" applyBorder="1" applyAlignment="1">
      <alignment horizontal="center" vertical="center"/>
    </xf>
    <xf numFmtId="0" fontId="2" fillId="0" borderId="64" xfId="0" applyNumberFormat="1" applyFont="1" applyBorder="1" applyAlignment="1">
      <alignment horizontal="center" vertical="center"/>
    </xf>
    <xf numFmtId="0" fontId="2" fillId="0" borderId="63" xfId="0" applyNumberFormat="1" applyFont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9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95"/>
  <sheetViews>
    <sheetView tabSelected="1" view="pageBreakPreview" topLeftCell="A55" zoomScaleNormal="85" zoomScaleSheetLayoutView="100" workbookViewId="0">
      <selection activeCell="H74" sqref="H74"/>
    </sheetView>
  </sheetViews>
  <sheetFormatPr defaultRowHeight="15" customHeight="1"/>
  <cols>
    <col min="1" max="3" width="3.625" style="9" customWidth="1"/>
    <col min="4" max="4" width="19.875" style="10" customWidth="1"/>
    <col min="5" max="5" width="5.625" style="9" customWidth="1"/>
    <col min="6" max="13" width="4.375" style="9" customWidth="1"/>
    <col min="14" max="14" width="15.625" style="11" customWidth="1"/>
    <col min="15" max="15" width="18.875" style="5" customWidth="1"/>
    <col min="16" max="16384" width="9" style="5"/>
  </cols>
  <sheetData>
    <row r="1" spans="1:16" ht="15" customHeight="1">
      <c r="A1" s="12" t="s">
        <v>72</v>
      </c>
      <c r="B1" s="12"/>
      <c r="C1" s="12"/>
      <c r="D1" s="12"/>
      <c r="E1" s="13"/>
      <c r="F1" s="13"/>
      <c r="G1" s="13"/>
      <c r="H1" s="13"/>
      <c r="I1" s="13"/>
      <c r="J1" s="13"/>
      <c r="K1" s="13"/>
      <c r="L1" s="13"/>
      <c r="M1" s="13"/>
      <c r="N1" s="14"/>
      <c r="O1" s="15"/>
      <c r="P1" s="4"/>
    </row>
    <row r="2" spans="1:16" ht="14.25" customHeight="1">
      <c r="A2" s="69" t="s">
        <v>0</v>
      </c>
      <c r="B2" s="70"/>
      <c r="C2" s="71"/>
      <c r="D2" s="78" t="s">
        <v>1</v>
      </c>
      <c r="E2" s="78" t="s">
        <v>2</v>
      </c>
      <c r="F2" s="81" t="s">
        <v>3</v>
      </c>
      <c r="G2" s="82"/>
      <c r="H2" s="82"/>
      <c r="I2" s="82"/>
      <c r="J2" s="82"/>
      <c r="K2" s="82"/>
      <c r="L2" s="82"/>
      <c r="M2" s="83"/>
      <c r="N2" s="78" t="s">
        <v>4</v>
      </c>
      <c r="O2" s="15"/>
      <c r="P2" s="4"/>
    </row>
    <row r="3" spans="1:16" ht="14.25" customHeight="1">
      <c r="A3" s="72"/>
      <c r="B3" s="73"/>
      <c r="C3" s="74"/>
      <c r="D3" s="79"/>
      <c r="E3" s="79"/>
      <c r="F3" s="84" t="s">
        <v>5</v>
      </c>
      <c r="G3" s="85"/>
      <c r="H3" s="86" t="s">
        <v>6</v>
      </c>
      <c r="I3" s="85"/>
      <c r="J3" s="86" t="s">
        <v>7</v>
      </c>
      <c r="K3" s="85"/>
      <c r="L3" s="86" t="s">
        <v>8</v>
      </c>
      <c r="M3" s="87"/>
      <c r="N3" s="79"/>
      <c r="O3" s="15"/>
      <c r="P3" s="4"/>
    </row>
    <row r="4" spans="1:16" ht="14.25" customHeight="1">
      <c r="A4" s="75"/>
      <c r="B4" s="76"/>
      <c r="C4" s="77"/>
      <c r="D4" s="80"/>
      <c r="E4" s="80"/>
      <c r="F4" s="16" t="s">
        <v>9</v>
      </c>
      <c r="G4" s="17" t="s">
        <v>10</v>
      </c>
      <c r="H4" s="16" t="s">
        <v>9</v>
      </c>
      <c r="I4" s="17" t="s">
        <v>10</v>
      </c>
      <c r="J4" s="16" t="s">
        <v>9</v>
      </c>
      <c r="K4" s="17" t="s">
        <v>10</v>
      </c>
      <c r="L4" s="16" t="s">
        <v>9</v>
      </c>
      <c r="M4" s="18" t="s">
        <v>10</v>
      </c>
      <c r="N4" s="80"/>
      <c r="O4" s="15"/>
      <c r="P4" s="4"/>
    </row>
    <row r="5" spans="1:16" ht="14.25" customHeight="1">
      <c r="A5" s="88" t="s">
        <v>11</v>
      </c>
      <c r="B5" s="91" t="s">
        <v>12</v>
      </c>
      <c r="C5" s="92"/>
      <c r="D5" s="19" t="s">
        <v>13</v>
      </c>
      <c r="E5" s="20">
        <v>2</v>
      </c>
      <c r="F5" s="21">
        <v>2</v>
      </c>
      <c r="G5" s="22"/>
      <c r="H5" s="21"/>
      <c r="I5" s="22"/>
      <c r="J5" s="21"/>
      <c r="K5" s="22"/>
      <c r="L5" s="21"/>
      <c r="M5" s="23"/>
      <c r="N5" s="24" t="s">
        <v>14</v>
      </c>
      <c r="O5" s="15"/>
      <c r="P5" s="4"/>
    </row>
    <row r="6" spans="1:16" ht="14.25" customHeight="1">
      <c r="A6" s="89"/>
      <c r="B6" s="93"/>
      <c r="C6" s="94"/>
      <c r="D6" s="19" t="s">
        <v>15</v>
      </c>
      <c r="E6" s="20">
        <v>2</v>
      </c>
      <c r="F6" s="21">
        <v>2</v>
      </c>
      <c r="G6" s="22"/>
      <c r="H6" s="21"/>
      <c r="I6" s="22"/>
      <c r="J6" s="21"/>
      <c r="K6" s="22"/>
      <c r="L6" s="21"/>
      <c r="M6" s="23"/>
      <c r="N6" s="25"/>
      <c r="O6" s="15"/>
      <c r="P6" s="4"/>
    </row>
    <row r="7" spans="1:16" ht="14.25" customHeight="1">
      <c r="A7" s="89"/>
      <c r="B7" s="93"/>
      <c r="C7" s="94"/>
      <c r="D7" s="19" t="s">
        <v>16</v>
      </c>
      <c r="E7" s="20">
        <v>2</v>
      </c>
      <c r="F7" s="21"/>
      <c r="G7" s="22">
        <v>2</v>
      </c>
      <c r="H7" s="21"/>
      <c r="I7" s="22"/>
      <c r="J7" s="21"/>
      <c r="K7" s="22"/>
      <c r="L7" s="21"/>
      <c r="M7" s="23"/>
      <c r="N7" s="25"/>
      <c r="O7" s="15"/>
      <c r="P7" s="4"/>
    </row>
    <row r="8" spans="1:16" ht="14.25" customHeight="1">
      <c r="A8" s="89"/>
      <c r="B8" s="93"/>
      <c r="C8" s="94"/>
      <c r="D8" s="19" t="s">
        <v>17</v>
      </c>
      <c r="E8" s="20">
        <v>2</v>
      </c>
      <c r="F8" s="21">
        <v>2</v>
      </c>
      <c r="G8" s="22"/>
      <c r="H8" s="21"/>
      <c r="I8" s="22"/>
      <c r="J8" s="21"/>
      <c r="K8" s="22"/>
      <c r="L8" s="21"/>
      <c r="M8" s="23"/>
      <c r="N8" s="25"/>
      <c r="O8" s="15"/>
      <c r="P8" s="4"/>
    </row>
    <row r="9" spans="1:16" ht="14.25" customHeight="1">
      <c r="A9" s="89"/>
      <c r="B9" s="93"/>
      <c r="C9" s="94"/>
      <c r="D9" s="19" t="s">
        <v>18</v>
      </c>
      <c r="E9" s="20">
        <v>2</v>
      </c>
      <c r="F9" s="21"/>
      <c r="G9" s="22">
        <v>2</v>
      </c>
      <c r="H9" s="21"/>
      <c r="I9" s="22"/>
      <c r="J9" s="21"/>
      <c r="K9" s="22"/>
      <c r="L9" s="21"/>
      <c r="M9" s="23"/>
      <c r="N9" s="25"/>
      <c r="O9" s="15"/>
      <c r="P9" s="4"/>
    </row>
    <row r="10" spans="1:16" ht="14.25" customHeight="1">
      <c r="A10" s="89"/>
      <c r="B10" s="93"/>
      <c r="C10" s="94"/>
      <c r="D10" s="19" t="s">
        <v>19</v>
      </c>
      <c r="E10" s="20">
        <v>2</v>
      </c>
      <c r="F10" s="21"/>
      <c r="G10" s="22">
        <v>2</v>
      </c>
      <c r="H10" s="21"/>
      <c r="I10" s="22"/>
      <c r="J10" s="21"/>
      <c r="K10" s="22"/>
      <c r="L10" s="21"/>
      <c r="M10" s="23"/>
      <c r="N10" s="25"/>
      <c r="O10" s="15"/>
      <c r="P10" s="4"/>
    </row>
    <row r="11" spans="1:16" ht="14.25" customHeight="1">
      <c r="A11" s="89"/>
      <c r="B11" s="93"/>
      <c r="C11" s="94"/>
      <c r="D11" s="135" t="s">
        <v>20</v>
      </c>
      <c r="E11" s="136">
        <v>2</v>
      </c>
      <c r="F11" s="137"/>
      <c r="G11" s="138"/>
      <c r="H11" s="137">
        <v>2</v>
      </c>
      <c r="I11" s="138"/>
      <c r="J11" s="137"/>
      <c r="K11" s="138"/>
      <c r="L11" s="137"/>
      <c r="M11" s="50"/>
      <c r="N11" s="25"/>
      <c r="O11" s="15"/>
      <c r="P11" s="4"/>
    </row>
    <row r="12" spans="1:16" ht="14.25" customHeight="1">
      <c r="A12" s="89"/>
      <c r="B12" s="95"/>
      <c r="C12" s="96"/>
      <c r="D12" s="139" t="s">
        <v>21</v>
      </c>
      <c r="E12" s="140">
        <f>SUM(E5:E11)</f>
        <v>14</v>
      </c>
      <c r="F12" s="48">
        <f>SUM(F5:F11)</f>
        <v>6</v>
      </c>
      <c r="G12" s="141">
        <f>SUM(G5:G11)</f>
        <v>6</v>
      </c>
      <c r="H12" s="41">
        <f>SUM(H5:H11)</f>
        <v>2</v>
      </c>
      <c r="I12" s="40"/>
      <c r="J12" s="41"/>
      <c r="K12" s="40"/>
      <c r="L12" s="41"/>
      <c r="M12" s="42"/>
      <c r="N12" s="43"/>
      <c r="O12" s="15"/>
      <c r="P12" s="4"/>
    </row>
    <row r="13" spans="1:16" ht="14.25" customHeight="1">
      <c r="A13" s="89"/>
      <c r="B13" s="97" t="s">
        <v>22</v>
      </c>
      <c r="C13" s="100" t="s">
        <v>23</v>
      </c>
      <c r="D13" s="19" t="s">
        <v>24</v>
      </c>
      <c r="E13" s="20">
        <v>2</v>
      </c>
      <c r="F13" s="21">
        <v>2</v>
      </c>
      <c r="G13" s="22"/>
      <c r="H13" s="21"/>
      <c r="I13" s="22"/>
      <c r="J13" s="21"/>
      <c r="K13" s="22"/>
      <c r="L13" s="21"/>
      <c r="M13" s="23"/>
      <c r="N13" s="25" t="s">
        <v>14</v>
      </c>
      <c r="O13" s="15"/>
      <c r="P13" s="4"/>
    </row>
    <row r="14" spans="1:16" ht="14.25" customHeight="1">
      <c r="A14" s="89"/>
      <c r="B14" s="98"/>
      <c r="C14" s="101"/>
      <c r="D14" s="19" t="s">
        <v>25</v>
      </c>
      <c r="E14" s="20">
        <v>2</v>
      </c>
      <c r="F14" s="21">
        <v>2</v>
      </c>
      <c r="G14" s="22"/>
      <c r="H14" s="21"/>
      <c r="I14" s="22"/>
      <c r="J14" s="21"/>
      <c r="K14" s="22"/>
      <c r="L14" s="21"/>
      <c r="M14" s="23"/>
      <c r="N14" s="25"/>
      <c r="O14" s="15"/>
      <c r="P14" s="4"/>
    </row>
    <row r="15" spans="1:16" ht="14.25" customHeight="1">
      <c r="A15" s="89"/>
      <c r="B15" s="98"/>
      <c r="C15" s="101"/>
      <c r="D15" s="19" t="s">
        <v>26</v>
      </c>
      <c r="E15" s="20">
        <v>2</v>
      </c>
      <c r="F15" s="21"/>
      <c r="G15" s="22"/>
      <c r="H15" s="21">
        <v>2</v>
      </c>
      <c r="I15" s="22"/>
      <c r="J15" s="21"/>
      <c r="K15" s="22"/>
      <c r="L15" s="21"/>
      <c r="M15" s="23"/>
      <c r="N15" s="25"/>
      <c r="O15" s="15"/>
      <c r="P15" s="4"/>
    </row>
    <row r="16" spans="1:16" ht="14.25" customHeight="1">
      <c r="A16" s="89"/>
      <c r="B16" s="98"/>
      <c r="C16" s="101"/>
      <c r="D16" s="31" t="s">
        <v>27</v>
      </c>
      <c r="E16" s="32">
        <v>2</v>
      </c>
      <c r="F16" s="33"/>
      <c r="G16" s="34"/>
      <c r="H16" s="33"/>
      <c r="I16" s="34">
        <v>2</v>
      </c>
      <c r="J16" s="33"/>
      <c r="K16" s="34"/>
      <c r="L16" s="33"/>
      <c r="M16" s="44"/>
      <c r="N16" s="25"/>
      <c r="O16" s="15"/>
      <c r="P16" s="4"/>
    </row>
    <row r="17" spans="1:16" ht="14.25" customHeight="1">
      <c r="A17" s="90"/>
      <c r="B17" s="99"/>
      <c r="C17" s="102"/>
      <c r="D17" s="35" t="s">
        <v>21</v>
      </c>
      <c r="E17" s="36">
        <f>SUM(E13:E16)</f>
        <v>8</v>
      </c>
      <c r="F17" s="45">
        <f t="shared" ref="F17:I17" si="0">SUM(F13:F16)</f>
        <v>4</v>
      </c>
      <c r="G17" s="39"/>
      <c r="H17" s="38">
        <f t="shared" si="0"/>
        <v>2</v>
      </c>
      <c r="I17" s="39">
        <f t="shared" si="0"/>
        <v>2</v>
      </c>
      <c r="J17" s="46"/>
      <c r="K17" s="37"/>
      <c r="L17" s="38"/>
      <c r="M17" s="47"/>
      <c r="N17" s="43"/>
      <c r="O17" s="15"/>
      <c r="P17" s="4"/>
    </row>
    <row r="18" spans="1:16" ht="14.25" customHeight="1">
      <c r="A18" s="88" t="s">
        <v>28</v>
      </c>
      <c r="B18" s="91" t="s">
        <v>23</v>
      </c>
      <c r="C18" s="92"/>
      <c r="D18" s="19" t="s">
        <v>29</v>
      </c>
      <c r="E18" s="20">
        <v>2</v>
      </c>
      <c r="F18" s="21">
        <v>2</v>
      </c>
      <c r="G18" s="22"/>
      <c r="H18" s="21"/>
      <c r="I18" s="22"/>
      <c r="J18" s="21"/>
      <c r="K18" s="22"/>
      <c r="L18" s="21"/>
      <c r="M18" s="23"/>
      <c r="N18" s="25" t="s">
        <v>14</v>
      </c>
      <c r="O18" s="15"/>
      <c r="P18" s="4"/>
    </row>
    <row r="19" spans="1:16" ht="14.25" customHeight="1">
      <c r="A19" s="89"/>
      <c r="B19" s="93"/>
      <c r="C19" s="94"/>
      <c r="D19" s="19" t="s">
        <v>30</v>
      </c>
      <c r="E19" s="20">
        <v>2</v>
      </c>
      <c r="F19" s="21">
        <v>2</v>
      </c>
      <c r="G19" s="22"/>
      <c r="H19" s="21"/>
      <c r="I19" s="22"/>
      <c r="J19" s="21"/>
      <c r="K19" s="22"/>
      <c r="L19" s="21"/>
      <c r="M19" s="23"/>
      <c r="N19" s="25"/>
      <c r="O19" s="15"/>
      <c r="P19" s="4"/>
    </row>
    <row r="20" spans="1:16" ht="14.25" customHeight="1">
      <c r="A20" s="89"/>
      <c r="B20" s="93"/>
      <c r="C20" s="94"/>
      <c r="D20" s="19" t="s">
        <v>31</v>
      </c>
      <c r="E20" s="20">
        <v>2</v>
      </c>
      <c r="F20" s="21"/>
      <c r="G20" s="22">
        <v>2</v>
      </c>
      <c r="H20" s="21"/>
      <c r="I20" s="22"/>
      <c r="J20" s="21"/>
      <c r="K20" s="22"/>
      <c r="L20" s="21"/>
      <c r="M20" s="23"/>
      <c r="N20" s="25"/>
      <c r="O20" s="15"/>
      <c r="P20" s="4"/>
    </row>
    <row r="21" spans="1:16" ht="14.25" customHeight="1">
      <c r="A21" s="89"/>
      <c r="B21" s="93"/>
      <c r="C21" s="94"/>
      <c r="D21" s="19" t="s">
        <v>32</v>
      </c>
      <c r="E21" s="20">
        <v>2</v>
      </c>
      <c r="F21" s="21"/>
      <c r="G21" s="22"/>
      <c r="H21" s="21">
        <v>2</v>
      </c>
      <c r="I21" s="22"/>
      <c r="J21" s="21"/>
      <c r="K21" s="22"/>
      <c r="L21" s="21"/>
      <c r="M21" s="23"/>
      <c r="N21" s="25"/>
      <c r="O21" s="15"/>
      <c r="P21" s="4"/>
    </row>
    <row r="22" spans="1:16" ht="14.25" customHeight="1">
      <c r="A22" s="89"/>
      <c r="B22" s="93"/>
      <c r="C22" s="94"/>
      <c r="D22" s="19" t="s">
        <v>33</v>
      </c>
      <c r="E22" s="20">
        <v>2</v>
      </c>
      <c r="F22" s="21"/>
      <c r="G22" s="22"/>
      <c r="H22" s="21"/>
      <c r="I22" s="22"/>
      <c r="J22" s="21">
        <v>2</v>
      </c>
      <c r="K22" s="22"/>
      <c r="L22" s="21"/>
      <c r="M22" s="23"/>
      <c r="N22" s="25"/>
      <c r="O22" s="15"/>
      <c r="P22" s="4"/>
    </row>
    <row r="23" spans="1:16" ht="14.25" customHeight="1">
      <c r="A23" s="89"/>
      <c r="B23" s="93"/>
      <c r="C23" s="94"/>
      <c r="D23" s="19" t="s">
        <v>34</v>
      </c>
      <c r="E23" s="20">
        <v>2</v>
      </c>
      <c r="F23" s="21"/>
      <c r="G23" s="22"/>
      <c r="H23" s="21"/>
      <c r="I23" s="22">
        <v>2</v>
      </c>
      <c r="J23" s="21"/>
      <c r="K23" s="22"/>
      <c r="L23" s="21"/>
      <c r="M23" s="23"/>
      <c r="N23" s="25"/>
      <c r="O23" s="15"/>
      <c r="P23" s="4"/>
    </row>
    <row r="24" spans="1:16" ht="14.25" customHeight="1">
      <c r="A24" s="89"/>
      <c r="B24" s="93"/>
      <c r="C24" s="94"/>
      <c r="D24" s="19" t="s">
        <v>35</v>
      </c>
      <c r="E24" s="20">
        <v>2</v>
      </c>
      <c r="F24" s="21"/>
      <c r="G24" s="22"/>
      <c r="H24" s="21"/>
      <c r="I24" s="22">
        <v>2</v>
      </c>
      <c r="J24" s="21"/>
      <c r="K24" s="22"/>
      <c r="L24" s="21"/>
      <c r="M24" s="23"/>
      <c r="N24" s="25"/>
      <c r="O24" s="15"/>
      <c r="P24" s="4"/>
    </row>
    <row r="25" spans="1:16" ht="14.25" customHeight="1">
      <c r="A25" s="89"/>
      <c r="B25" s="93"/>
      <c r="C25" s="94"/>
      <c r="D25" s="19" t="s">
        <v>36</v>
      </c>
      <c r="E25" s="20">
        <v>2</v>
      </c>
      <c r="F25" s="21"/>
      <c r="G25" s="22"/>
      <c r="H25" s="21">
        <v>2</v>
      </c>
      <c r="I25" s="22"/>
      <c r="J25" s="21"/>
      <c r="K25" s="22"/>
      <c r="L25" s="21"/>
      <c r="M25" s="23"/>
      <c r="N25" s="25"/>
      <c r="O25" s="15"/>
      <c r="P25" s="4"/>
    </row>
    <row r="26" spans="1:16" ht="14.25" customHeight="1">
      <c r="A26" s="89"/>
      <c r="B26" s="93"/>
      <c r="C26" s="94"/>
      <c r="D26" s="19" t="s">
        <v>37</v>
      </c>
      <c r="E26" s="20">
        <v>2</v>
      </c>
      <c r="F26" s="21"/>
      <c r="G26" s="22"/>
      <c r="H26" s="21"/>
      <c r="I26" s="22">
        <v>2</v>
      </c>
      <c r="J26" s="21"/>
      <c r="K26" s="22"/>
      <c r="L26" s="21"/>
      <c r="M26" s="23"/>
      <c r="N26" s="25"/>
      <c r="O26" s="15"/>
      <c r="P26" s="4"/>
    </row>
    <row r="27" spans="1:16" ht="14.25" customHeight="1">
      <c r="A27" s="89"/>
      <c r="B27" s="93"/>
      <c r="C27" s="94"/>
      <c r="D27" s="19" t="s">
        <v>38</v>
      </c>
      <c r="E27" s="20">
        <v>2</v>
      </c>
      <c r="F27" s="21"/>
      <c r="G27" s="22"/>
      <c r="H27" s="21">
        <v>2</v>
      </c>
      <c r="I27" s="22"/>
      <c r="J27" s="21"/>
      <c r="K27" s="22"/>
      <c r="L27" s="21"/>
      <c r="M27" s="23"/>
      <c r="N27" s="25"/>
      <c r="O27" s="15"/>
      <c r="P27" s="4"/>
    </row>
    <row r="28" spans="1:16" ht="14.25" customHeight="1">
      <c r="A28" s="89"/>
      <c r="B28" s="93"/>
      <c r="C28" s="94"/>
      <c r="D28" s="19" t="s">
        <v>39</v>
      </c>
      <c r="E28" s="20">
        <v>2</v>
      </c>
      <c r="F28" s="21"/>
      <c r="G28" s="22"/>
      <c r="H28" s="21"/>
      <c r="I28" s="22"/>
      <c r="J28" s="21"/>
      <c r="K28" s="22">
        <v>2</v>
      </c>
      <c r="L28" s="21"/>
      <c r="M28" s="23"/>
      <c r="N28" s="25"/>
      <c r="O28" s="15"/>
      <c r="P28" s="4"/>
    </row>
    <row r="29" spans="1:16" ht="14.25" customHeight="1">
      <c r="A29" s="89"/>
      <c r="B29" s="93"/>
      <c r="C29" s="94"/>
      <c r="D29" s="19" t="s">
        <v>40</v>
      </c>
      <c r="E29" s="20">
        <v>2</v>
      </c>
      <c r="F29" s="21"/>
      <c r="G29" s="22"/>
      <c r="H29" s="21"/>
      <c r="I29" s="22"/>
      <c r="J29" s="21">
        <v>2</v>
      </c>
      <c r="K29" s="22"/>
      <c r="L29" s="21"/>
      <c r="M29" s="23"/>
      <c r="N29" s="25"/>
      <c r="O29" s="15"/>
      <c r="P29" s="4"/>
    </row>
    <row r="30" spans="1:16" ht="14.25" customHeight="1">
      <c r="A30" s="89"/>
      <c r="B30" s="93"/>
      <c r="C30" s="94"/>
      <c r="D30" s="19" t="s">
        <v>41</v>
      </c>
      <c r="E30" s="20">
        <v>2</v>
      </c>
      <c r="F30" s="21"/>
      <c r="G30" s="22"/>
      <c r="H30" s="21"/>
      <c r="I30" s="22"/>
      <c r="J30" s="21"/>
      <c r="K30" s="22">
        <v>2</v>
      </c>
      <c r="L30" s="21"/>
      <c r="M30" s="23"/>
      <c r="N30" s="25"/>
      <c r="O30" s="15"/>
      <c r="P30" s="4"/>
    </row>
    <row r="31" spans="1:16" ht="14.25" customHeight="1">
      <c r="A31" s="89"/>
      <c r="B31" s="93"/>
      <c r="C31" s="94"/>
      <c r="D31" s="19" t="s">
        <v>42</v>
      </c>
      <c r="E31" s="20">
        <v>2</v>
      </c>
      <c r="F31" s="21"/>
      <c r="G31" s="22"/>
      <c r="H31" s="21"/>
      <c r="I31" s="22"/>
      <c r="J31" s="21">
        <v>2</v>
      </c>
      <c r="K31" s="22"/>
      <c r="L31" s="21"/>
      <c r="M31" s="23"/>
      <c r="N31" s="25"/>
      <c r="O31" s="15"/>
      <c r="P31" s="4"/>
    </row>
    <row r="32" spans="1:16" ht="14.25" customHeight="1">
      <c r="A32" s="89"/>
      <c r="B32" s="93"/>
      <c r="C32" s="94"/>
      <c r="D32" s="19" t="s">
        <v>43</v>
      </c>
      <c r="E32" s="20">
        <v>2</v>
      </c>
      <c r="F32" s="21"/>
      <c r="G32" s="22"/>
      <c r="H32" s="21"/>
      <c r="I32" s="22"/>
      <c r="J32" s="21"/>
      <c r="K32" s="22">
        <v>2</v>
      </c>
      <c r="L32" s="21"/>
      <c r="M32" s="23"/>
      <c r="N32" s="25"/>
      <c r="O32" s="15"/>
      <c r="P32" s="4"/>
    </row>
    <row r="33" spans="1:16" ht="14.25" customHeight="1">
      <c r="A33" s="89"/>
      <c r="B33" s="93"/>
      <c r="C33" s="94"/>
      <c r="D33" s="26" t="s">
        <v>44</v>
      </c>
      <c r="E33" s="27">
        <v>2</v>
      </c>
      <c r="F33" s="28"/>
      <c r="G33" s="29"/>
      <c r="H33" s="28"/>
      <c r="I33" s="29"/>
      <c r="J33" s="28"/>
      <c r="K33" s="29"/>
      <c r="L33" s="28">
        <v>2</v>
      </c>
      <c r="M33" s="30"/>
      <c r="N33" s="25"/>
      <c r="O33" s="15"/>
      <c r="P33" s="4"/>
    </row>
    <row r="34" spans="1:16" ht="14.25" customHeight="1">
      <c r="A34" s="89"/>
      <c r="B34" s="93"/>
      <c r="C34" s="94"/>
      <c r="D34" s="31" t="s">
        <v>45</v>
      </c>
      <c r="E34" s="32">
        <v>2</v>
      </c>
      <c r="F34" s="33"/>
      <c r="G34" s="34"/>
      <c r="H34" s="33"/>
      <c r="I34" s="34"/>
      <c r="J34" s="33"/>
      <c r="K34" s="34"/>
      <c r="L34" s="33"/>
      <c r="M34" s="44">
        <v>2</v>
      </c>
      <c r="N34" s="25"/>
      <c r="O34" s="15"/>
      <c r="P34" s="4"/>
    </row>
    <row r="35" spans="1:16" ht="14.25" customHeight="1">
      <c r="A35" s="89"/>
      <c r="B35" s="95"/>
      <c r="C35" s="96"/>
      <c r="D35" s="35" t="s">
        <v>21</v>
      </c>
      <c r="E35" s="36">
        <f>SUM(E18:E34)</f>
        <v>34</v>
      </c>
      <c r="F35" s="48">
        <f>SUM(F18:F34)</f>
        <v>4</v>
      </c>
      <c r="G35" s="37">
        <f>SUM(G18:G34)</f>
        <v>2</v>
      </c>
      <c r="H35" s="41">
        <f>SUM(H18:H34)</f>
        <v>6</v>
      </c>
      <c r="I35" s="40">
        <f>SUM(I18:I34)</f>
        <v>6</v>
      </c>
      <c r="J35" s="49">
        <f>SUM(J18:J34)</f>
        <v>6</v>
      </c>
      <c r="K35" s="37">
        <f>SUM(K18:K34)</f>
        <v>6</v>
      </c>
      <c r="L35" s="41">
        <f>SUM(L18:L34)</f>
        <v>2</v>
      </c>
      <c r="M35" s="42">
        <f>SUM(M18:M34)</f>
        <v>2</v>
      </c>
      <c r="N35" s="43"/>
      <c r="O35" s="15"/>
      <c r="P35" s="4"/>
    </row>
    <row r="36" spans="1:16" ht="14.25" customHeight="1">
      <c r="A36" s="89"/>
      <c r="B36" s="103" t="s">
        <v>46</v>
      </c>
      <c r="C36" s="104"/>
      <c r="D36" s="19" t="s">
        <v>47</v>
      </c>
      <c r="E36" s="20">
        <v>2</v>
      </c>
      <c r="F36" s="21"/>
      <c r="G36" s="22"/>
      <c r="H36" s="21"/>
      <c r="I36" s="22"/>
      <c r="J36" s="21"/>
      <c r="K36" s="22">
        <v>2</v>
      </c>
      <c r="L36" s="21"/>
      <c r="M36" s="23"/>
      <c r="N36" s="25" t="s">
        <v>48</v>
      </c>
      <c r="O36" s="15"/>
      <c r="P36" s="4"/>
    </row>
    <row r="37" spans="1:16" ht="14.25" customHeight="1">
      <c r="A37" s="89"/>
      <c r="B37" s="105"/>
      <c r="C37" s="106"/>
      <c r="D37" s="19" t="s">
        <v>49</v>
      </c>
      <c r="E37" s="20">
        <v>2</v>
      </c>
      <c r="F37" s="21"/>
      <c r="G37" s="22">
        <v>2</v>
      </c>
      <c r="H37" s="21"/>
      <c r="I37" s="22"/>
      <c r="J37" s="21"/>
      <c r="K37" s="22"/>
      <c r="L37" s="21"/>
      <c r="M37" s="23"/>
      <c r="N37" s="25" t="s">
        <v>73</v>
      </c>
      <c r="O37" s="15"/>
      <c r="P37" s="4"/>
    </row>
    <row r="38" spans="1:16" ht="14.25" customHeight="1">
      <c r="A38" s="89"/>
      <c r="B38" s="105"/>
      <c r="C38" s="106"/>
      <c r="D38" s="19" t="s">
        <v>50</v>
      </c>
      <c r="E38" s="20">
        <v>2</v>
      </c>
      <c r="F38" s="21"/>
      <c r="G38" s="22"/>
      <c r="H38" s="21">
        <v>2</v>
      </c>
      <c r="I38" s="22"/>
      <c r="J38" s="21"/>
      <c r="K38" s="22"/>
      <c r="L38" s="21"/>
      <c r="M38" s="23"/>
      <c r="N38" s="25"/>
      <c r="O38" s="15"/>
      <c r="P38" s="4"/>
    </row>
    <row r="39" spans="1:16" ht="14.25" customHeight="1">
      <c r="A39" s="89"/>
      <c r="B39" s="105"/>
      <c r="C39" s="106"/>
      <c r="D39" s="19" t="s">
        <v>51</v>
      </c>
      <c r="E39" s="20">
        <v>2</v>
      </c>
      <c r="F39" s="21"/>
      <c r="G39" s="22"/>
      <c r="H39" s="21"/>
      <c r="I39" s="22">
        <v>2</v>
      </c>
      <c r="J39" s="21"/>
      <c r="K39" s="22"/>
      <c r="L39" s="21"/>
      <c r="M39" s="23"/>
      <c r="N39" s="25"/>
      <c r="O39" s="15"/>
      <c r="P39" s="4"/>
    </row>
    <row r="40" spans="1:16" ht="14.25" customHeight="1">
      <c r="A40" s="89"/>
      <c r="B40" s="105"/>
      <c r="C40" s="106"/>
      <c r="D40" s="19" t="s">
        <v>52</v>
      </c>
      <c r="E40" s="20">
        <v>2</v>
      </c>
      <c r="F40" s="21"/>
      <c r="G40" s="22"/>
      <c r="H40" s="21"/>
      <c r="I40" s="22"/>
      <c r="J40" s="21">
        <v>2</v>
      </c>
      <c r="K40" s="22"/>
      <c r="L40" s="21"/>
      <c r="M40" s="23"/>
      <c r="N40" s="25"/>
      <c r="O40" s="15"/>
      <c r="P40" s="4"/>
    </row>
    <row r="41" spans="1:16" ht="14.25" customHeight="1">
      <c r="A41" s="89"/>
      <c r="B41" s="105"/>
      <c r="C41" s="106"/>
      <c r="D41" s="19" t="s">
        <v>53</v>
      </c>
      <c r="E41" s="20">
        <v>2</v>
      </c>
      <c r="F41" s="21"/>
      <c r="G41" s="22"/>
      <c r="H41" s="21"/>
      <c r="I41" s="22">
        <v>2</v>
      </c>
      <c r="J41" s="21"/>
      <c r="K41" s="22"/>
      <c r="L41" s="21"/>
      <c r="M41" s="23"/>
      <c r="N41" s="25"/>
      <c r="O41" s="15"/>
      <c r="P41" s="4"/>
    </row>
    <row r="42" spans="1:16" ht="14.25" customHeight="1">
      <c r="A42" s="89"/>
      <c r="B42" s="105"/>
      <c r="C42" s="106"/>
      <c r="D42" s="19" t="s">
        <v>54</v>
      </c>
      <c r="E42" s="20">
        <v>2</v>
      </c>
      <c r="F42" s="21"/>
      <c r="G42" s="22"/>
      <c r="H42" s="21"/>
      <c r="I42" s="22"/>
      <c r="J42" s="21">
        <v>2</v>
      </c>
      <c r="K42" s="22"/>
      <c r="L42" s="21"/>
      <c r="M42" s="23"/>
      <c r="N42" s="25"/>
      <c r="O42" s="15"/>
      <c r="P42" s="4"/>
    </row>
    <row r="43" spans="1:16" ht="14.25" customHeight="1">
      <c r="A43" s="89"/>
      <c r="B43" s="105"/>
      <c r="C43" s="106"/>
      <c r="D43" s="19" t="s">
        <v>55</v>
      </c>
      <c r="E43" s="20">
        <v>2</v>
      </c>
      <c r="F43" s="21"/>
      <c r="G43" s="22"/>
      <c r="H43" s="21"/>
      <c r="I43" s="22"/>
      <c r="J43" s="21">
        <v>2</v>
      </c>
      <c r="K43" s="22"/>
      <c r="L43" s="21"/>
      <c r="M43" s="23"/>
      <c r="N43" s="25"/>
      <c r="O43" s="15"/>
      <c r="P43" s="4"/>
    </row>
    <row r="44" spans="1:16" ht="14.25" customHeight="1">
      <c r="A44" s="89"/>
      <c r="B44" s="105"/>
      <c r="C44" s="106"/>
      <c r="D44" s="19" t="s">
        <v>56</v>
      </c>
      <c r="E44" s="20">
        <v>2</v>
      </c>
      <c r="F44" s="21"/>
      <c r="G44" s="22"/>
      <c r="H44" s="21"/>
      <c r="I44" s="22"/>
      <c r="J44" s="21"/>
      <c r="K44" s="22">
        <v>2</v>
      </c>
      <c r="L44" s="21"/>
      <c r="M44" s="23"/>
      <c r="N44" s="25"/>
      <c r="O44" s="15"/>
      <c r="P44" s="4"/>
    </row>
    <row r="45" spans="1:16" ht="14.25" customHeight="1">
      <c r="A45" s="89"/>
      <c r="B45" s="105"/>
      <c r="C45" s="106"/>
      <c r="D45" s="19" t="s">
        <v>57</v>
      </c>
      <c r="E45" s="20">
        <v>2</v>
      </c>
      <c r="F45" s="21"/>
      <c r="G45" s="22"/>
      <c r="H45" s="21"/>
      <c r="I45" s="22"/>
      <c r="J45" s="21">
        <v>2</v>
      </c>
      <c r="K45" s="22"/>
      <c r="L45" s="21"/>
      <c r="M45" s="23"/>
      <c r="N45" s="25"/>
      <c r="O45" s="15"/>
      <c r="P45" s="4"/>
    </row>
    <row r="46" spans="1:16" ht="14.25" customHeight="1">
      <c r="A46" s="89"/>
      <c r="B46" s="105"/>
      <c r="C46" s="106"/>
      <c r="D46" s="19" t="s">
        <v>58</v>
      </c>
      <c r="E46" s="20">
        <v>2</v>
      </c>
      <c r="F46" s="21"/>
      <c r="G46" s="22"/>
      <c r="H46" s="21"/>
      <c r="I46" s="22"/>
      <c r="J46" s="21"/>
      <c r="K46" s="22">
        <v>2</v>
      </c>
      <c r="L46" s="21"/>
      <c r="M46" s="23"/>
      <c r="N46" s="25"/>
      <c r="O46" s="15"/>
      <c r="P46" s="4"/>
    </row>
    <row r="47" spans="1:16" ht="14.25" customHeight="1">
      <c r="A47" s="89"/>
      <c r="B47" s="105"/>
      <c r="C47" s="106"/>
      <c r="D47" s="19" t="s">
        <v>59</v>
      </c>
      <c r="E47" s="20">
        <v>2</v>
      </c>
      <c r="F47" s="21"/>
      <c r="G47" s="22"/>
      <c r="H47" s="21"/>
      <c r="I47" s="22"/>
      <c r="J47" s="21">
        <v>2</v>
      </c>
      <c r="K47" s="22"/>
      <c r="L47" s="21"/>
      <c r="M47" s="23"/>
      <c r="N47" s="25"/>
      <c r="O47" s="15"/>
      <c r="P47" s="4"/>
    </row>
    <row r="48" spans="1:16" ht="14.25" customHeight="1">
      <c r="A48" s="89"/>
      <c r="B48" s="105"/>
      <c r="C48" s="106"/>
      <c r="D48" s="19" t="s">
        <v>60</v>
      </c>
      <c r="E48" s="20">
        <v>2</v>
      </c>
      <c r="F48" s="21"/>
      <c r="G48" s="22"/>
      <c r="H48" s="21"/>
      <c r="I48" s="22"/>
      <c r="J48" s="21">
        <v>2</v>
      </c>
      <c r="K48" s="22"/>
      <c r="L48" s="21"/>
      <c r="M48" s="23"/>
      <c r="N48" s="25"/>
      <c r="O48" s="15"/>
      <c r="P48" s="4"/>
    </row>
    <row r="49" spans="1:16" ht="14.25" customHeight="1">
      <c r="A49" s="89"/>
      <c r="B49" s="105"/>
      <c r="C49" s="106"/>
      <c r="D49" s="64" t="s">
        <v>61</v>
      </c>
      <c r="E49" s="65">
        <v>2</v>
      </c>
      <c r="F49" s="66"/>
      <c r="G49" s="67"/>
      <c r="H49" s="66"/>
      <c r="I49" s="67"/>
      <c r="J49" s="66"/>
      <c r="K49" s="67">
        <v>2</v>
      </c>
      <c r="L49" s="66"/>
      <c r="M49" s="68"/>
      <c r="N49" s="25"/>
      <c r="O49" s="15"/>
      <c r="P49" s="4"/>
    </row>
    <row r="50" spans="1:16" ht="14.25" customHeight="1">
      <c r="A50" s="89"/>
      <c r="B50" s="105"/>
      <c r="C50" s="106"/>
      <c r="D50" s="19" t="s">
        <v>78</v>
      </c>
      <c r="E50" s="20">
        <v>2</v>
      </c>
      <c r="F50" s="21">
        <v>2</v>
      </c>
      <c r="G50" s="22"/>
      <c r="H50" s="21"/>
      <c r="I50" s="22"/>
      <c r="J50" s="21"/>
      <c r="K50" s="22"/>
      <c r="L50" s="21"/>
      <c r="M50" s="23"/>
      <c r="N50" s="25"/>
      <c r="O50" s="15"/>
      <c r="P50" s="4"/>
    </row>
    <row r="51" spans="1:16" ht="14.25" customHeight="1">
      <c r="A51" s="89"/>
      <c r="B51" s="105"/>
      <c r="C51" s="106"/>
      <c r="D51" s="19" t="s">
        <v>79</v>
      </c>
      <c r="E51" s="20">
        <v>2</v>
      </c>
      <c r="F51" s="21"/>
      <c r="G51" s="22">
        <v>2</v>
      </c>
      <c r="H51" s="21"/>
      <c r="I51" s="22"/>
      <c r="J51" s="21"/>
      <c r="K51" s="22"/>
      <c r="L51" s="21"/>
      <c r="M51" s="23"/>
      <c r="N51" s="25"/>
      <c r="O51" s="15"/>
      <c r="P51" s="4"/>
    </row>
    <row r="52" spans="1:16" ht="14.25" customHeight="1">
      <c r="A52" s="89"/>
      <c r="B52" s="105"/>
      <c r="C52" s="106"/>
      <c r="D52" s="19" t="s">
        <v>80</v>
      </c>
      <c r="E52" s="20">
        <v>2</v>
      </c>
      <c r="F52" s="21"/>
      <c r="G52" s="22">
        <v>2</v>
      </c>
      <c r="H52" s="21"/>
      <c r="I52" s="22"/>
      <c r="J52" s="21"/>
      <c r="K52" s="22"/>
      <c r="L52" s="21"/>
      <c r="M52" s="23"/>
      <c r="N52" s="25"/>
      <c r="O52" s="15"/>
      <c r="P52" s="4"/>
    </row>
    <row r="53" spans="1:16" ht="14.25" customHeight="1">
      <c r="A53" s="89"/>
      <c r="B53" s="105"/>
      <c r="C53" s="106"/>
      <c r="D53" s="19" t="s">
        <v>81</v>
      </c>
      <c r="E53" s="20">
        <v>2</v>
      </c>
      <c r="F53" s="21"/>
      <c r="G53" s="22">
        <v>2</v>
      </c>
      <c r="H53" s="21"/>
      <c r="I53" s="22"/>
      <c r="J53" s="21"/>
      <c r="K53" s="22"/>
      <c r="L53" s="21"/>
      <c r="M53" s="23"/>
      <c r="N53" s="25"/>
      <c r="O53" s="15"/>
      <c r="P53" s="4"/>
    </row>
    <row r="54" spans="1:16" ht="14.25" customHeight="1">
      <c r="A54" s="89"/>
      <c r="B54" s="105"/>
      <c r="C54" s="106"/>
      <c r="D54" s="19" t="s">
        <v>82</v>
      </c>
      <c r="E54" s="20">
        <v>2</v>
      </c>
      <c r="F54" s="21"/>
      <c r="G54" s="22"/>
      <c r="H54" s="21"/>
      <c r="I54" s="22">
        <v>2</v>
      </c>
      <c r="J54" s="21"/>
      <c r="K54" s="22"/>
      <c r="L54" s="21"/>
      <c r="M54" s="23"/>
      <c r="N54" s="25"/>
      <c r="O54" s="15"/>
      <c r="P54" s="4"/>
    </row>
    <row r="55" spans="1:16" ht="14.25" customHeight="1">
      <c r="A55" s="89"/>
      <c r="B55" s="105"/>
      <c r="C55" s="106"/>
      <c r="D55" s="19" t="s">
        <v>83</v>
      </c>
      <c r="E55" s="20">
        <v>2</v>
      </c>
      <c r="F55" s="21"/>
      <c r="G55" s="22"/>
      <c r="H55" s="21">
        <v>2</v>
      </c>
      <c r="I55" s="22"/>
      <c r="J55" s="21"/>
      <c r="K55" s="22"/>
      <c r="L55" s="21"/>
      <c r="M55" s="23"/>
      <c r="N55" s="25"/>
      <c r="O55" s="15"/>
      <c r="P55" s="4"/>
    </row>
    <row r="56" spans="1:16" ht="14.25" customHeight="1">
      <c r="A56" s="89"/>
      <c r="B56" s="105"/>
      <c r="C56" s="106"/>
      <c r="D56" s="31" t="s">
        <v>84</v>
      </c>
      <c r="E56" s="32">
        <v>2</v>
      </c>
      <c r="F56" s="33"/>
      <c r="G56" s="34"/>
      <c r="H56" s="33"/>
      <c r="I56" s="34">
        <v>2</v>
      </c>
      <c r="J56" s="33"/>
      <c r="K56" s="34"/>
      <c r="L56" s="33"/>
      <c r="M56" s="50"/>
      <c r="N56" s="25"/>
      <c r="O56" s="15"/>
      <c r="P56" s="4"/>
    </row>
    <row r="57" spans="1:16" ht="14.25" customHeight="1">
      <c r="A57" s="90"/>
      <c r="B57" s="107"/>
      <c r="C57" s="108"/>
      <c r="D57" s="35" t="s">
        <v>85</v>
      </c>
      <c r="E57" s="36">
        <v>42</v>
      </c>
      <c r="F57" s="45">
        <v>2</v>
      </c>
      <c r="G57" s="39">
        <v>8</v>
      </c>
      <c r="H57" s="38">
        <v>4</v>
      </c>
      <c r="I57" s="39">
        <v>8</v>
      </c>
      <c r="J57" s="46">
        <f>SUM(J36:J56)</f>
        <v>12</v>
      </c>
      <c r="K57" s="37">
        <f>SUM(K36:K56)</f>
        <v>8</v>
      </c>
      <c r="L57" s="38"/>
      <c r="M57" s="42"/>
      <c r="N57" s="43"/>
      <c r="O57" s="15"/>
      <c r="P57" s="4"/>
    </row>
    <row r="58" spans="1:16" ht="14.25" customHeight="1">
      <c r="A58" s="88" t="s">
        <v>62</v>
      </c>
      <c r="B58" s="111" t="s">
        <v>46</v>
      </c>
      <c r="C58" s="112"/>
      <c r="D58" s="19" t="s">
        <v>63</v>
      </c>
      <c r="E58" s="20">
        <v>2</v>
      </c>
      <c r="F58" s="21"/>
      <c r="G58" s="22"/>
      <c r="H58" s="21"/>
      <c r="I58" s="22"/>
      <c r="J58" s="21"/>
      <c r="K58" s="22"/>
      <c r="L58" s="21">
        <v>2</v>
      </c>
      <c r="M58" s="23"/>
      <c r="N58" s="25" t="s">
        <v>48</v>
      </c>
      <c r="O58" s="15"/>
      <c r="P58" s="4"/>
    </row>
    <row r="59" spans="1:16" ht="14.25" customHeight="1">
      <c r="A59" s="109"/>
      <c r="B59" s="113"/>
      <c r="C59" s="114"/>
      <c r="D59" s="19" t="s">
        <v>64</v>
      </c>
      <c r="E59" s="20">
        <v>2</v>
      </c>
      <c r="F59" s="21"/>
      <c r="G59" s="22"/>
      <c r="H59" s="21"/>
      <c r="I59" s="22"/>
      <c r="J59" s="21"/>
      <c r="K59" s="22"/>
      <c r="L59" s="21"/>
      <c r="M59" s="23">
        <v>2</v>
      </c>
      <c r="N59" s="25" t="s">
        <v>74</v>
      </c>
      <c r="O59" s="15"/>
      <c r="P59" s="4"/>
    </row>
    <row r="60" spans="1:16" ht="14.25" customHeight="1">
      <c r="A60" s="109"/>
      <c r="B60" s="113"/>
      <c r="C60" s="114"/>
      <c r="D60" s="19" t="s">
        <v>65</v>
      </c>
      <c r="E60" s="20">
        <v>2</v>
      </c>
      <c r="F60" s="21"/>
      <c r="G60" s="22"/>
      <c r="H60" s="21"/>
      <c r="I60" s="22"/>
      <c r="J60" s="21"/>
      <c r="K60" s="22"/>
      <c r="L60" s="21">
        <v>2</v>
      </c>
      <c r="M60" s="23"/>
      <c r="N60" s="25"/>
      <c r="O60" s="15"/>
      <c r="P60" s="4"/>
    </row>
    <row r="61" spans="1:16" ht="14.25" customHeight="1">
      <c r="A61" s="109"/>
      <c r="B61" s="113"/>
      <c r="C61" s="114"/>
      <c r="D61" s="19" t="s">
        <v>66</v>
      </c>
      <c r="E61" s="20">
        <v>2</v>
      </c>
      <c r="F61" s="21"/>
      <c r="G61" s="22"/>
      <c r="H61" s="21"/>
      <c r="I61" s="22"/>
      <c r="J61" s="21"/>
      <c r="K61" s="22"/>
      <c r="L61" s="21"/>
      <c r="M61" s="23">
        <v>2</v>
      </c>
      <c r="N61" s="25"/>
      <c r="O61" s="15"/>
      <c r="P61" s="4"/>
    </row>
    <row r="62" spans="1:16" ht="14.25" customHeight="1">
      <c r="A62" s="109"/>
      <c r="B62" s="113"/>
      <c r="C62" s="114"/>
      <c r="D62" s="19" t="s">
        <v>67</v>
      </c>
      <c r="E62" s="20">
        <v>2</v>
      </c>
      <c r="F62" s="21"/>
      <c r="G62" s="22"/>
      <c r="H62" s="21"/>
      <c r="I62" s="22"/>
      <c r="J62" s="21"/>
      <c r="K62" s="22"/>
      <c r="L62" s="21">
        <v>2</v>
      </c>
      <c r="M62" s="23"/>
      <c r="N62" s="25"/>
      <c r="O62" s="15"/>
      <c r="P62" s="4"/>
    </row>
    <row r="63" spans="1:16" ht="14.25" customHeight="1">
      <c r="A63" s="109"/>
      <c r="B63" s="113"/>
      <c r="C63" s="114"/>
      <c r="D63" s="31" t="s">
        <v>68</v>
      </c>
      <c r="E63" s="32">
        <v>2</v>
      </c>
      <c r="F63" s="33"/>
      <c r="G63" s="34"/>
      <c r="H63" s="33"/>
      <c r="I63" s="34"/>
      <c r="J63" s="33"/>
      <c r="K63" s="34"/>
      <c r="L63" s="33">
        <v>2</v>
      </c>
      <c r="M63" s="44"/>
      <c r="N63" s="25"/>
      <c r="O63" s="15"/>
      <c r="P63" s="4"/>
    </row>
    <row r="64" spans="1:16" ht="14.25" customHeight="1">
      <c r="A64" s="110"/>
      <c r="B64" s="115"/>
      <c r="C64" s="116"/>
      <c r="D64" s="35" t="s">
        <v>21</v>
      </c>
      <c r="E64" s="36">
        <f>SUM(E58:E63)</f>
        <v>12</v>
      </c>
      <c r="F64" s="45"/>
      <c r="G64" s="40"/>
      <c r="H64" s="41"/>
      <c r="I64" s="40"/>
      <c r="J64" s="49"/>
      <c r="K64" s="37"/>
      <c r="L64" s="49">
        <f t="shared" ref="L64:M64" si="1">SUM(L58:L63)</f>
        <v>8</v>
      </c>
      <c r="M64" s="51">
        <f t="shared" si="1"/>
        <v>4</v>
      </c>
      <c r="N64" s="43"/>
      <c r="O64" s="15"/>
      <c r="P64" s="4"/>
    </row>
    <row r="65" spans="1:16" ht="14.25" customHeight="1">
      <c r="A65" s="123"/>
      <c r="B65" s="124"/>
      <c r="C65" s="125"/>
      <c r="D65" s="31" t="s">
        <v>69</v>
      </c>
      <c r="E65" s="32">
        <v>12</v>
      </c>
      <c r="F65" s="33"/>
      <c r="G65" s="34"/>
      <c r="H65" s="33"/>
      <c r="I65" s="34"/>
      <c r="J65" s="33"/>
      <c r="K65" s="34"/>
      <c r="L65" s="33">
        <v>6</v>
      </c>
      <c r="M65" s="44">
        <v>6</v>
      </c>
      <c r="N65" s="25" t="s">
        <v>14</v>
      </c>
      <c r="O65" s="15"/>
      <c r="P65" s="4"/>
    </row>
    <row r="66" spans="1:16" ht="14.25" customHeight="1" thickBot="1">
      <c r="A66" s="126"/>
      <c r="B66" s="127"/>
      <c r="C66" s="128"/>
      <c r="D66" s="52" t="s">
        <v>21</v>
      </c>
      <c r="E66" s="53">
        <f>SUM(E65:E65)</f>
        <v>12</v>
      </c>
      <c r="F66" s="54"/>
      <c r="G66" s="55"/>
      <c r="H66" s="56"/>
      <c r="I66" s="57"/>
      <c r="J66" s="56"/>
      <c r="K66" s="57"/>
      <c r="L66" s="56">
        <f t="shared" ref="L66:M66" si="2">SUM(L65:L65)</f>
        <v>6</v>
      </c>
      <c r="M66" s="58">
        <f t="shared" si="2"/>
        <v>6</v>
      </c>
      <c r="N66" s="59"/>
      <c r="O66" s="15"/>
      <c r="P66" s="4"/>
    </row>
    <row r="67" spans="1:16" ht="14.25" customHeight="1" thickTop="1">
      <c r="A67" s="129"/>
      <c r="B67" s="130"/>
      <c r="C67" s="131"/>
      <c r="D67" s="60" t="s">
        <v>70</v>
      </c>
      <c r="E67" s="143">
        <f>E12+E17+E35+E57+E64+E66</f>
        <v>122</v>
      </c>
      <c r="F67" s="142">
        <f>F12+F17+F35+F57+F64+F66</f>
        <v>16</v>
      </c>
      <c r="G67" s="61">
        <f>G12+G17+G35+G57+G64+G66</f>
        <v>16</v>
      </c>
      <c r="H67" s="62">
        <f>H12+H17+H35+H57+H64+H66</f>
        <v>14</v>
      </c>
      <c r="I67" s="61">
        <f>I12+I17+I35+I57+I64+I66</f>
        <v>16</v>
      </c>
      <c r="J67" s="62">
        <f>J12+J17+J35+J57+J64+J66</f>
        <v>18</v>
      </c>
      <c r="K67" s="61">
        <f>K12+K17+K35+K57+K64+K66</f>
        <v>14</v>
      </c>
      <c r="L67" s="62">
        <f>L12+L17+L35+L57+L64+L66</f>
        <v>16</v>
      </c>
      <c r="M67" s="63">
        <f>M12+M17+M35+M57+M64+M66</f>
        <v>12</v>
      </c>
      <c r="N67" s="25"/>
      <c r="O67" s="15"/>
      <c r="P67" s="4"/>
    </row>
    <row r="68" spans="1:16" ht="14.25" customHeight="1">
      <c r="A68" s="144" t="s">
        <v>86</v>
      </c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6"/>
      <c r="O68" s="15"/>
      <c r="P68" s="4"/>
    </row>
    <row r="69" spans="1:16" ht="14.25" customHeight="1">
      <c r="A69" s="147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9"/>
      <c r="O69" s="15"/>
      <c r="P69" s="4"/>
    </row>
    <row r="70" spans="1:16" ht="14.25" customHeight="1">
      <c r="A70" s="132" t="s">
        <v>71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4"/>
      <c r="O70" s="15"/>
      <c r="P70" s="4"/>
    </row>
    <row r="71" spans="1:16" ht="14.25" customHeight="1">
      <c r="A71" s="117" t="s">
        <v>75</v>
      </c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9"/>
      <c r="O71" s="15"/>
      <c r="P71" s="4"/>
    </row>
    <row r="72" spans="1:16" ht="14.25" customHeight="1">
      <c r="A72" s="117" t="s">
        <v>76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9"/>
      <c r="O72" s="15"/>
      <c r="P72" s="4"/>
    </row>
    <row r="73" spans="1:16" ht="14.25" customHeight="1">
      <c r="A73" s="120" t="s">
        <v>77</v>
      </c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2"/>
      <c r="O73" s="15"/>
      <c r="P73" s="4"/>
    </row>
    <row r="74" spans="1:16" ht="15" customHeight="1">
      <c r="A74" s="1"/>
      <c r="B74" s="1"/>
      <c r="C74" s="1"/>
      <c r="D74" s="2"/>
      <c r="E74" s="1"/>
      <c r="F74" s="1"/>
      <c r="G74" s="1"/>
      <c r="H74" s="1"/>
      <c r="I74" s="1"/>
      <c r="J74" s="1"/>
      <c r="K74" s="1"/>
      <c r="L74" s="1"/>
      <c r="M74" s="1"/>
      <c r="N74" s="3"/>
      <c r="O74" s="4"/>
    </row>
    <row r="75" spans="1:16" ht="15" customHeight="1">
      <c r="A75" s="1"/>
      <c r="B75" s="1"/>
      <c r="C75" s="1"/>
      <c r="D75" s="2"/>
      <c r="E75" s="1"/>
      <c r="F75" s="1"/>
      <c r="G75" s="1"/>
      <c r="H75" s="1"/>
      <c r="I75" s="1"/>
      <c r="J75" s="1"/>
      <c r="K75" s="1"/>
      <c r="L75" s="1"/>
      <c r="M75" s="1"/>
      <c r="N75" s="3"/>
      <c r="O75" s="4"/>
    </row>
    <row r="76" spans="1:16" ht="15" customHeight="1">
      <c r="A76" s="1"/>
      <c r="B76" s="1"/>
      <c r="C76" s="1"/>
      <c r="D76" s="2"/>
      <c r="E76" s="1"/>
      <c r="F76" s="1"/>
      <c r="G76" s="1"/>
      <c r="H76" s="1"/>
      <c r="I76" s="1"/>
      <c r="J76" s="1"/>
      <c r="K76" s="1"/>
      <c r="L76" s="1"/>
      <c r="M76" s="1"/>
      <c r="N76" s="3"/>
      <c r="O76" s="4"/>
    </row>
    <row r="77" spans="1:16" ht="15" customHeight="1">
      <c r="A77" s="1"/>
      <c r="B77" s="1"/>
      <c r="C77" s="1"/>
      <c r="D77" s="2"/>
      <c r="E77" s="1"/>
      <c r="F77" s="1"/>
      <c r="G77" s="1"/>
      <c r="H77" s="1"/>
      <c r="I77" s="1"/>
      <c r="J77" s="1"/>
      <c r="K77" s="1"/>
      <c r="L77" s="1"/>
      <c r="M77" s="1"/>
      <c r="N77" s="3"/>
      <c r="O77" s="4"/>
    </row>
    <row r="78" spans="1:16" ht="15" customHeight="1">
      <c r="A78" s="1"/>
      <c r="B78" s="1"/>
      <c r="C78" s="1"/>
      <c r="D78" s="2"/>
      <c r="E78" s="1"/>
      <c r="F78" s="1"/>
      <c r="G78" s="1"/>
      <c r="H78" s="1"/>
      <c r="I78" s="1"/>
      <c r="J78" s="1"/>
      <c r="K78" s="1"/>
      <c r="L78" s="1"/>
      <c r="M78" s="1"/>
      <c r="N78" s="3"/>
      <c r="O78" s="4"/>
    </row>
    <row r="79" spans="1:16" ht="15" customHeight="1">
      <c r="A79" s="1"/>
      <c r="B79" s="1"/>
      <c r="C79" s="1"/>
      <c r="D79" s="2"/>
      <c r="E79" s="1"/>
      <c r="F79" s="1"/>
      <c r="G79" s="1"/>
      <c r="H79" s="1"/>
      <c r="I79" s="1"/>
      <c r="J79" s="1"/>
      <c r="K79" s="1"/>
      <c r="L79" s="1"/>
      <c r="M79" s="1"/>
      <c r="N79" s="3"/>
      <c r="O79" s="4"/>
    </row>
    <row r="80" spans="1:16" ht="15" customHeight="1">
      <c r="A80" s="1"/>
      <c r="B80" s="1"/>
      <c r="C80" s="1"/>
      <c r="D80" s="2"/>
      <c r="E80" s="1"/>
      <c r="F80" s="1"/>
      <c r="G80" s="1"/>
      <c r="H80" s="1"/>
      <c r="I80" s="1"/>
      <c r="J80" s="1"/>
      <c r="K80" s="1"/>
      <c r="L80" s="1"/>
      <c r="M80" s="1"/>
      <c r="N80" s="3"/>
      <c r="O80" s="4"/>
    </row>
    <row r="81" spans="1:15" ht="15" customHeight="1">
      <c r="A81" s="1"/>
      <c r="B81" s="1"/>
      <c r="C81" s="1"/>
      <c r="D81" s="2"/>
      <c r="E81" s="1"/>
      <c r="F81" s="1"/>
      <c r="G81" s="1"/>
      <c r="H81" s="1"/>
      <c r="I81" s="1"/>
      <c r="J81" s="1"/>
      <c r="K81" s="1"/>
      <c r="L81" s="1"/>
      <c r="M81" s="1"/>
      <c r="N81" s="3"/>
      <c r="O81" s="4"/>
    </row>
    <row r="82" spans="1:15" ht="15" customHeight="1">
      <c r="A82" s="6"/>
      <c r="B82" s="6"/>
      <c r="C82" s="6"/>
      <c r="D82" s="7"/>
      <c r="E82" s="6"/>
      <c r="F82" s="6"/>
      <c r="G82" s="6"/>
      <c r="H82" s="6"/>
      <c r="I82" s="6"/>
      <c r="J82" s="6"/>
      <c r="K82" s="6"/>
      <c r="L82" s="6"/>
      <c r="M82" s="6"/>
      <c r="N82" s="8"/>
      <c r="O82" s="4"/>
    </row>
    <row r="83" spans="1:15" ht="15" customHeight="1">
      <c r="O83" s="4"/>
    </row>
    <row r="84" spans="1:15" ht="15" customHeight="1">
      <c r="O84" s="4"/>
    </row>
    <row r="85" spans="1:15" ht="15" customHeight="1">
      <c r="O85" s="4"/>
    </row>
    <row r="86" spans="1:15" ht="15" customHeight="1">
      <c r="O86" s="4"/>
    </row>
    <row r="87" spans="1:15" ht="15" customHeight="1">
      <c r="O87" s="4"/>
    </row>
    <row r="88" spans="1:15" ht="15" customHeight="1">
      <c r="O88" s="4"/>
    </row>
    <row r="89" spans="1:15" ht="15" customHeight="1">
      <c r="O89" s="4"/>
    </row>
    <row r="90" spans="1:15" ht="15" customHeight="1">
      <c r="O90" s="4"/>
    </row>
    <row r="91" spans="1:15" ht="15" customHeight="1">
      <c r="O91" s="4"/>
    </row>
    <row r="92" spans="1:15" ht="15" customHeight="1">
      <c r="O92" s="4"/>
    </row>
    <row r="93" spans="1:15" ht="15" customHeight="1">
      <c r="O93" s="4"/>
    </row>
    <row r="94" spans="1:15" ht="15" customHeight="1">
      <c r="O94" s="4"/>
    </row>
    <row r="95" spans="1:15" ht="15" customHeight="1">
      <c r="O95" s="4"/>
    </row>
  </sheetData>
  <mergeCells count="25">
    <mergeCell ref="A58:A64"/>
    <mergeCell ref="B58:C64"/>
    <mergeCell ref="A72:N72"/>
    <mergeCell ref="A73:N73"/>
    <mergeCell ref="A65:C66"/>
    <mergeCell ref="A67:C67"/>
    <mergeCell ref="A70:N70"/>
    <mergeCell ref="A71:N71"/>
    <mergeCell ref="A68:N69"/>
    <mergeCell ref="A5:A17"/>
    <mergeCell ref="B5:C12"/>
    <mergeCell ref="B13:B17"/>
    <mergeCell ref="C13:C17"/>
    <mergeCell ref="A18:A57"/>
    <mergeCell ref="B18:C35"/>
    <mergeCell ref="B36:C57"/>
    <mergeCell ref="A2:C4"/>
    <mergeCell ref="D2:D4"/>
    <mergeCell ref="E2:E4"/>
    <mergeCell ref="F2:M2"/>
    <mergeCell ref="N2:N4"/>
    <mergeCell ref="F3:G3"/>
    <mergeCell ref="H3:I3"/>
    <mergeCell ref="J3:K3"/>
    <mergeCell ref="L3:M3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別表9</vt:lpstr>
      <vt:lpstr>別表9!Print_Area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企画課（法規）</dc:creator>
  <cp:lastModifiedBy>user</cp:lastModifiedBy>
  <cp:lastPrinted>2016-01-12T02:21:49Z</cp:lastPrinted>
  <dcterms:created xsi:type="dcterms:W3CDTF">2015-12-28T05:47:23Z</dcterms:created>
  <dcterms:modified xsi:type="dcterms:W3CDTF">2024-02-01T05:18:35Z</dcterms:modified>
</cp:coreProperties>
</file>